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习能力评估表" sheetId="1" r:id="rId1"/>
    <sheet name="初测分析报告" sheetId="2" r:id="rId2"/>
    <sheet name="复测评估表" sheetId="4" r:id="rId3"/>
    <sheet name="复测分析报告" sheetId="3" r:id="rId4"/>
  </sheets>
  <definedNames>
    <definedName name="_xlnm._FilterDatabase" localSheetId="0" hidden="1">学习能力评估表!$A$1:$J$246</definedName>
    <definedName name="_xlnm._FilterDatabase" localSheetId="2" hidden="1">复测评估表!$A$1:$J$246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<sst xmlns="http://schemas.openxmlformats.org/spreadsheetml/2006/main" count="551" uniqueCount="266">
  <si>
    <t>儿童学习能力评估表</t>
  </si>
  <si>
    <t>姓名</t>
  </si>
  <si>
    <t>性别</t>
  </si>
  <si>
    <t>出生日期</t>
  </si>
  <si>
    <t>评估人</t>
  </si>
  <si>
    <t>评估日期</t>
  </si>
  <si>
    <t>评估领域</t>
  </si>
  <si>
    <t>评　估　内　容</t>
  </si>
  <si>
    <t>评估结果</t>
  </si>
  <si>
    <r>
      <rPr>
        <b/>
        <sz val="10"/>
        <color rgb="FF000000"/>
        <rFont val="Times New Roman"/>
        <charset val="134"/>
      </rPr>
      <t>1.</t>
    </r>
    <r>
      <rPr>
        <b/>
        <sz val="10"/>
        <color rgb="FF000000"/>
        <rFont val="宋体"/>
        <charset val="134"/>
      </rPr>
      <t>粗大运动</t>
    </r>
  </si>
  <si>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宋体"/>
        <charset val="134"/>
      </rPr>
      <t>姿势控制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</si>
  <si>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头部控制：头部变换姿势时能随时保持平衡且能自由转动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</si>
  <si>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坐姿控制：能自己坐着并能自由转动身体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</si>
  <si>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站姿控制：能持续站着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分钟并能自由转动身体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</si>
  <si>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跪姿控制：双膝着地跪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秒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</si>
  <si>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蹲姿控制：半蹲着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秒</t>
    </r>
  </si>
  <si>
    <r>
      <rPr>
        <b/>
        <sz val="10"/>
        <color rgb="FF000000"/>
        <rFont val="宋体"/>
        <charset val="134"/>
      </rPr>
      <t>1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宋体"/>
        <charset val="134"/>
      </rPr>
      <t>移动能力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</si>
  <si>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翻身：—能左右侧翻</t>
    </r>
  </si>
  <si>
    <r>
      <rPr>
        <sz val="10"/>
        <color rgb="FF000000"/>
        <rFont val="Times New Roman"/>
        <charset val="134"/>
      </rPr>
      <t xml:space="preserve">             </t>
    </r>
    <r>
      <rPr>
        <sz val="10"/>
        <color rgb="FF000000"/>
        <rFont val="宋体"/>
        <charset val="134"/>
      </rPr>
      <t>—能自己由俯卧翻成仰卧，或由仰卧翻成俯卧</t>
    </r>
  </si>
  <si>
    <r>
      <rPr>
        <sz val="10"/>
        <color rgb="FF000000"/>
        <rFont val="Times New Roman"/>
        <charset val="134"/>
      </rPr>
      <t xml:space="preserve">             </t>
    </r>
    <r>
      <rPr>
        <sz val="10"/>
        <color rgb="FF000000"/>
        <rFont val="宋体"/>
        <charset val="134"/>
      </rPr>
      <t>—能自己连续翻身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</si>
  <si>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爬行：—以双手双膝撑地爬行</t>
    </r>
  </si>
  <si>
    <r>
      <rPr>
        <sz val="10"/>
        <color rgb="FF000000"/>
        <rFont val="Times New Roman"/>
        <charset val="134"/>
      </rPr>
      <t xml:space="preserve">              </t>
    </r>
    <r>
      <rPr>
        <sz val="10"/>
        <color rgb="FF000000"/>
        <rFont val="宋体"/>
        <charset val="134"/>
      </rPr>
      <t>—以双手双膝撑地爬过障碍物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</si>
  <si>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跪行：以跪姿交换双膝向前行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0㎝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</si>
  <si>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行走：维持平衡自己行走</t>
    </r>
    <r>
      <rPr>
        <sz val="10"/>
        <color rgb="FF000000"/>
        <rFont val="宋体"/>
        <charset val="134"/>
      </rPr>
      <t>3</t>
    </r>
    <r>
      <rPr>
        <sz val="10"/>
        <color rgb="FF000000"/>
        <rFont val="Times New Roman"/>
        <charset val="134"/>
      </rPr>
      <t>m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</si>
  <si>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跑步：以正确姿势跑</t>
    </r>
    <r>
      <rPr>
        <sz val="10"/>
        <color rgb="FF000000"/>
        <rFont val="Times New Roman"/>
        <charset val="134"/>
      </rPr>
      <t>5m</t>
    </r>
    <r>
      <rPr>
        <sz val="10"/>
        <color rgb="FF000000"/>
        <rFont val="宋体"/>
        <charset val="134"/>
      </rPr>
      <t>米或以上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</si>
  <si>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跳：—在原地双脚连续跳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</si>
  <si>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—连续向前跳过</t>
    </r>
    <r>
      <rPr>
        <sz val="10"/>
        <color rgb="FF000000"/>
        <rFont val="Times New Roman"/>
        <charset val="134"/>
      </rPr>
      <t>5cm</t>
    </r>
    <r>
      <rPr>
        <sz val="10"/>
        <color rgb="FF000000"/>
        <rFont val="宋体"/>
        <charset val="134"/>
      </rPr>
      <t>高的障碍物</t>
    </r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</si>
  <si>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—在弹跳床上连续跳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下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</si>
  <si>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上下楼梯：自己左右脚交替上下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个阶梯</t>
    </r>
  </si>
  <si>
    <r>
      <rPr>
        <b/>
        <sz val="10"/>
        <color rgb="FF000000"/>
        <rFont val="宋体"/>
        <charset val="134"/>
      </rPr>
      <t>1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宋体"/>
        <charset val="134"/>
      </rPr>
      <t>运动与游戏技能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</si>
  <si>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球类运动：—有目标地抛球</t>
    </r>
  </si>
  <si>
    <r>
      <rPr>
        <sz val="10"/>
        <color rgb="FF000000"/>
        <rFont val="Times New Roman"/>
        <charset val="134"/>
      </rPr>
      <t xml:space="preserve">                 </t>
    </r>
    <r>
      <rPr>
        <sz val="10"/>
        <color rgb="FF000000"/>
        <rFont val="宋体"/>
        <charset val="134"/>
      </rPr>
      <t>—有目标地接球</t>
    </r>
  </si>
  <si>
    <r>
      <rPr>
        <sz val="10"/>
        <color rgb="FF000000"/>
        <rFont val="Times New Roman"/>
        <charset val="134"/>
      </rPr>
      <t xml:space="preserve">                 </t>
    </r>
    <r>
      <rPr>
        <sz val="10"/>
        <color rgb="FF000000"/>
        <rFont val="宋体"/>
        <charset val="134"/>
      </rPr>
      <t>—有目标地投球（投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次有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次准确）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</si>
  <si>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垫上运动：—能模仿做各种做翻滚的垫上运动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</si>
  <si>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—能模仿做各种做爬行的垫上运动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</si>
  <si>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—能模仿做各种做姿势模仿的垫上运动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</si>
  <si>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模仿运动：模仿做简单的体操动作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</si>
  <si>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游戏：玩有规则的游戏且遵守游戏规则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</si>
  <si>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循环体能：能自己在各种器材间循环前进</t>
    </r>
  </si>
  <si>
    <t>本领域合计分：</t>
  </si>
  <si>
    <r>
      <rPr>
        <b/>
        <sz val="10"/>
        <color rgb="FF000000"/>
        <rFont val="Times New Roman"/>
        <charset val="134"/>
      </rPr>
      <t>2.</t>
    </r>
    <r>
      <rPr>
        <b/>
        <sz val="10"/>
        <color rgb="FF000000"/>
        <rFont val="宋体"/>
        <charset val="134"/>
      </rPr>
      <t>精细动作</t>
    </r>
  </si>
  <si>
    <r>
      <rPr>
        <b/>
        <sz val="10"/>
        <color rgb="FF000000"/>
        <rFont val="宋体"/>
        <charset val="134"/>
      </rPr>
      <t>2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宋体"/>
        <charset val="134"/>
      </rPr>
      <t>抓放能力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</si>
  <si>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捡取小物品：用拇指、食指捡取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个小物品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</si>
  <si>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释放物品：将手中物品释放在指定位置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</si>
  <si>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腕部旋转：能连续旋转腕部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</si>
  <si>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双手协调：双手能协调操作且用力适当</t>
    </r>
  </si>
  <si>
    <r>
      <rPr>
        <b/>
        <sz val="10"/>
        <color rgb="FF000000"/>
        <rFont val="宋体"/>
        <charset val="134"/>
      </rPr>
      <t>2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宋体"/>
        <charset val="134"/>
      </rPr>
      <t>作业能力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</si>
  <si>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堆叠能力：将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个方块堆成高塔形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</si>
  <si>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嵌塞能力：将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个小物品塞入窄口容器内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</si>
  <si>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顺序工作能力：依上、下、左、右的顺序工作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</si>
  <si>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顺序套物能力：依顺序套叠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种大小的物品</t>
    </r>
  </si>
  <si>
    <r>
      <rPr>
        <b/>
        <sz val="10"/>
        <color rgb="FF000000"/>
        <rFont val="宋体"/>
        <charset val="134"/>
      </rPr>
      <t>2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宋体"/>
        <charset val="134"/>
      </rPr>
      <t>工具使用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</si>
  <si>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仿画线条：仿画直线、横线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</si>
  <si>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粘土类造型：—用器物切割橡皮泥</t>
    </r>
  </si>
  <si>
    <r>
      <rPr>
        <sz val="10"/>
        <color rgb="FF000000"/>
        <rFont val="Times New Roman"/>
        <charset val="134"/>
      </rPr>
      <t xml:space="preserve">                   </t>
    </r>
    <r>
      <rPr>
        <sz val="10"/>
        <color rgb="FF000000"/>
        <rFont val="宋体"/>
        <charset val="134"/>
      </rPr>
      <t>—用手把橡皮泥搓成条形</t>
    </r>
  </si>
  <si>
    <r>
      <rPr>
        <sz val="10"/>
        <color rgb="FF000000"/>
        <rFont val="Times New Roman"/>
        <charset val="134"/>
      </rPr>
      <t xml:space="preserve">                   </t>
    </r>
    <r>
      <rPr>
        <sz val="10"/>
        <color rgb="FF000000"/>
        <rFont val="宋体"/>
        <charset val="134"/>
      </rPr>
      <t>—用手把橡皮泥搓成圆球形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</si>
  <si>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折纸：模仿把纸张对折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</si>
  <si>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开关容器：拧开、关上常见的容器盖子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</si>
  <si>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使用文具：会使用</t>
    </r>
    <r>
      <rPr>
        <sz val="10"/>
        <color rgb="FF000000"/>
        <rFont val="Times New Roman"/>
        <charset val="134"/>
      </rPr>
      <t>2~4</t>
    </r>
    <r>
      <rPr>
        <sz val="10"/>
        <color rgb="FF000000"/>
        <rFont val="宋体"/>
        <charset val="134"/>
      </rPr>
      <t>种文具（铅笔、橡皮、尺子、本子）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</si>
  <si>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使用剪刀：自己剪断纸条</t>
    </r>
  </si>
  <si>
    <r>
      <rPr>
        <b/>
        <sz val="10"/>
        <color rgb="FF000000"/>
        <rFont val="Times New Roman"/>
        <charset val="134"/>
      </rPr>
      <t>3.</t>
    </r>
    <r>
      <rPr>
        <b/>
        <sz val="10"/>
        <color rgb="FF000000"/>
        <rFont val="宋体"/>
        <charset val="134"/>
      </rPr>
      <t>感官知觉</t>
    </r>
  </si>
  <si>
    <r>
      <rPr>
        <b/>
        <sz val="10"/>
        <color rgb="FF000000"/>
        <rFont val="宋体"/>
        <charset val="134"/>
      </rPr>
      <t>3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宋体"/>
        <charset val="134"/>
      </rPr>
      <t>视觉的运用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</si>
  <si>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视觉敏锐度：看到眼前约</t>
    </r>
    <r>
      <rPr>
        <sz val="10"/>
        <color rgb="FF000000"/>
        <rFont val="Times New Roman"/>
        <charset val="134"/>
      </rPr>
      <t>1m</t>
    </r>
    <r>
      <rPr>
        <sz val="10"/>
        <color rgb="FF000000"/>
        <rFont val="宋体"/>
        <charset val="134"/>
      </rPr>
      <t>的小物体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</si>
  <si>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 xml:space="preserve">2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视觉追视能力：—追视视野内一个方向移动的物体</t>
    </r>
  </si>
  <si>
    <r>
      <rPr>
        <sz val="10"/>
        <color rgb="FF000000"/>
        <rFont val="Times New Roman"/>
        <charset val="134"/>
      </rPr>
      <t xml:space="preserve">                 </t>
    </r>
    <r>
      <rPr>
        <sz val="10"/>
        <color rgb="FF000000"/>
        <rFont val="宋体"/>
        <charset val="134"/>
      </rPr>
      <t>—追视视野内任何方向移动的物体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</si>
  <si>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 xml:space="preserve">3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视觉辨别能力：—以视觉辨别不同的形状</t>
    </r>
  </si>
  <si>
    <r>
      <rPr>
        <sz val="10"/>
        <color rgb="FF000000"/>
        <rFont val="Times New Roman"/>
        <charset val="134"/>
      </rPr>
      <t xml:space="preserve">        </t>
    </r>
    <r>
      <rPr>
        <sz val="10"/>
        <color rgb="FF000000"/>
        <rFont val="宋体"/>
        <charset val="134"/>
      </rPr>
      <t>—以视觉辨别不同的颜色</t>
    </r>
  </si>
  <si>
    <r>
      <rPr>
        <sz val="10"/>
        <color rgb="FF000000"/>
        <rFont val="Times New Roman"/>
        <charset val="134"/>
      </rPr>
      <t xml:space="preserve">        </t>
    </r>
    <r>
      <rPr>
        <sz val="10"/>
        <color rgb="FF000000"/>
        <rFont val="宋体"/>
        <charset val="134"/>
      </rPr>
      <t>—以视觉辨别不同的大小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</si>
  <si>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 xml:space="preserve">4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眼手协调能力：—依大小套杯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个或以上</t>
    </r>
  </si>
  <si>
    <r>
      <rPr>
        <sz val="10"/>
        <color rgb="FF000000"/>
        <rFont val="Times New Roman"/>
        <charset val="134"/>
      </rPr>
      <t xml:space="preserve">         </t>
    </r>
    <r>
      <rPr>
        <sz val="10"/>
        <color rgb="FF000000"/>
        <rFont val="宋体"/>
        <charset val="134"/>
      </rPr>
      <t>—用绳子穿珠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粒或以上</t>
    </r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</si>
  <si>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—将形状相同的物品加以配对</t>
    </r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</si>
  <si>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—将形状相同的物品加以分类</t>
    </r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</si>
  <si>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—将颜色相同的物品加以配对</t>
    </r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</si>
  <si>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—将颜色相同的物品加以分类</t>
    </r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</si>
  <si>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—将大小相同的物品加以配对</t>
    </r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</si>
  <si>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—将大小相同的物品加以分类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</si>
  <si>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形象背景区分能力：在一堆物品中找出指定的物品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</si>
  <si>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视觉记忆能力：指出刚才看到的物品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种以上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</si>
  <si>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空间位置的知觉能力：—分辨上下空间位置的关系</t>
    </r>
  </si>
  <si>
    <t>—分辨左右空间位置的关系</t>
  </si>
  <si>
    <t>—分辨里外空间位置的关系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</si>
  <si>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视动统整能力：—模仿画线段（如直线、左斜线、右斜线）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</si>
  <si>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—模仿画简单图形（如圆形、三角形）</t>
    </r>
  </si>
  <si>
    <t>—仿写简单的文字</t>
  </si>
  <si>
    <r>
      <rPr>
        <b/>
        <sz val="10"/>
        <color rgb="FF000000"/>
        <rFont val="宋体"/>
        <charset val="134"/>
      </rPr>
      <t>3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宋体"/>
        <charset val="134"/>
      </rPr>
      <t>听觉的运用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</si>
  <si>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听觉敏锐度：能注意身边熟悉的或特定的声音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</si>
  <si>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听觉辨别能力：能分辨各种不同的声音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</si>
  <si>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听觉记忆能力：听简单的指令展开活动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</si>
  <si>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听觉顺序能力：依序反应刚才听到的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个或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个指令</t>
    </r>
  </si>
  <si>
    <r>
      <rPr>
        <b/>
        <sz val="10"/>
        <color rgb="FF000000"/>
        <rFont val="宋体"/>
        <charset val="134"/>
      </rPr>
      <t>3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宋体"/>
        <charset val="134"/>
      </rPr>
      <t>触觉的运用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</si>
  <si>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触觉敏锐度：对触觉刺激做出适当反应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</si>
  <si>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触觉辨别能力：以手部触觉分辨各种物品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</si>
  <si>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触觉记忆能力：—指出刚才摸到的物品</t>
    </r>
  </si>
  <si>
    <r>
      <rPr>
        <sz val="10"/>
        <color rgb="FF000000"/>
        <rFont val="Times New Roman"/>
        <charset val="134"/>
      </rPr>
      <t xml:space="preserve">                     </t>
    </r>
    <r>
      <rPr>
        <sz val="10"/>
        <color rgb="FF000000"/>
        <rFont val="宋体"/>
        <charset val="134"/>
      </rPr>
      <t>—说出刚才摸到的物品</t>
    </r>
  </si>
  <si>
    <r>
      <rPr>
        <b/>
        <sz val="10"/>
        <color rgb="FF000000"/>
        <rFont val="宋体"/>
        <charset val="134"/>
      </rPr>
      <t>3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宋体"/>
        <charset val="134"/>
      </rPr>
      <t>味觉的运用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</si>
  <si>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味觉敏锐度：对不同味道做出适当的喜恶反应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</si>
  <si>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味觉分辨能力：分辨酸、甜、苦、辣的味道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</si>
  <si>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味觉记忆能力：—指出刚才吃到的食物</t>
    </r>
  </si>
  <si>
    <r>
      <rPr>
        <sz val="10"/>
        <color rgb="FF000000"/>
        <rFont val="Times New Roman"/>
        <charset val="134"/>
      </rPr>
      <t xml:space="preserve">                      </t>
    </r>
    <r>
      <rPr>
        <sz val="10"/>
        <color rgb="FF000000"/>
        <rFont val="宋体"/>
        <charset val="134"/>
      </rPr>
      <t>—指说出刚才吃到的食物</t>
    </r>
  </si>
  <si>
    <r>
      <rPr>
        <b/>
        <sz val="10"/>
        <color rgb="FF000000"/>
        <rFont val="宋体"/>
        <charset val="134"/>
      </rPr>
      <t>3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宋体"/>
        <charset val="134"/>
      </rPr>
      <t>嗅觉的运用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</si>
  <si>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嗅觉敏锐度：对不同气味做出适当的喜恶反应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</si>
  <si>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嗅觉分辨能力：闻到气味时能分辨其香、臭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</si>
  <si>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嗅觉记忆能力：—指出刚才闻到的食物</t>
    </r>
  </si>
  <si>
    <r>
      <rPr>
        <sz val="10"/>
        <color rgb="FF000000"/>
        <rFont val="Times New Roman"/>
        <charset val="134"/>
      </rPr>
      <t xml:space="preserve">                      </t>
    </r>
    <r>
      <rPr>
        <sz val="10"/>
        <color rgb="FF000000"/>
        <rFont val="宋体"/>
        <charset val="134"/>
      </rPr>
      <t>—说出刚才闻到的食物</t>
    </r>
  </si>
  <si>
    <r>
      <rPr>
        <b/>
        <sz val="10"/>
        <color rgb="FF000000"/>
        <rFont val="Times New Roman"/>
        <charset val="134"/>
      </rPr>
      <t>4.</t>
    </r>
    <r>
      <rPr>
        <b/>
        <sz val="10"/>
        <color rgb="FF000000"/>
        <rFont val="宋体"/>
        <charset val="134"/>
      </rPr>
      <t>认知</t>
    </r>
  </si>
  <si>
    <r>
      <rPr>
        <b/>
        <sz val="10"/>
        <color rgb="FF000000"/>
        <rFont val="宋体"/>
        <charset val="134"/>
      </rPr>
      <t>4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宋体"/>
        <charset val="134"/>
      </rPr>
      <t>物体恒存性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</si>
  <si>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物体恒存性：物品被更换位置时仍能准确找到此物品</t>
    </r>
  </si>
  <si>
    <t>4．2记忆力</t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</si>
  <si>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对经历事件的记忆力：能表现刚才经历的事件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</si>
  <si>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对物品操作的记忆力：能模仿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个以上步骤的操作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</si>
  <si>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对地点位置的记忆力：能到适当地位置做某事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</si>
  <si>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对物品所属的记忆力：能指出熟人的物品</t>
    </r>
  </si>
  <si>
    <r>
      <rPr>
        <b/>
        <sz val="10"/>
        <color rgb="FF000000"/>
        <rFont val="宋体"/>
        <charset val="134"/>
      </rPr>
      <t>4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宋体"/>
        <charset val="134"/>
      </rPr>
      <t>配对和分类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</si>
  <si>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配对、分类相同物品：将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组或以上物品分堆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</si>
  <si>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依颜色配对、分类物品：将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组或以上物品依颜色分类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</si>
  <si>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依图形配对、分类物品：将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组或以上物品依图形分类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</si>
  <si>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依大小配对、分类物品：将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组或以上物品依大小分类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</si>
  <si>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依质地配对、分类物品：将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组或以上物品依质地分类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</si>
  <si>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依物品功能分类：依功能选择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件或以上物品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</si>
  <si>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配对、分类图片：将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组或以上相对应图片分堆</t>
    </r>
  </si>
  <si>
    <r>
      <rPr>
        <b/>
        <sz val="10"/>
        <color rgb="FF000000"/>
        <rFont val="宋体"/>
        <charset val="134"/>
      </rPr>
      <t>4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宋体"/>
        <charset val="134"/>
      </rPr>
      <t>顺序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</si>
  <si>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顺序排列物品：模仿简单顺序排列物品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</si>
  <si>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依序完成活动：依序完成</t>
    </r>
    <r>
      <rPr>
        <sz val="10"/>
        <color rgb="FF000000"/>
        <rFont val="Times New Roman"/>
        <charset val="134"/>
      </rPr>
      <t>2~3</t>
    </r>
    <r>
      <rPr>
        <sz val="10"/>
        <color rgb="FF000000"/>
        <rFont val="宋体"/>
        <charset val="134"/>
      </rPr>
      <t>个步骤的活动</t>
    </r>
  </si>
  <si>
    <r>
      <rPr>
        <b/>
        <sz val="10"/>
        <color rgb="FF000000"/>
        <rFont val="宋体"/>
        <charset val="134"/>
      </rPr>
      <t>4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宋体"/>
        <charset val="134"/>
      </rPr>
      <t>解决问题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</si>
  <si>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设法取得物品：克服障碍自己取得想要的物品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</si>
  <si>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寻求帮忙：适当寻求他人帮忙解决问题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</si>
  <si>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了解因果关系：对所经历的事件能说出其前因后果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</si>
  <si>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应用所学：将所学技能类化应用在相似的情境</t>
    </r>
  </si>
  <si>
    <r>
      <rPr>
        <b/>
        <sz val="10"/>
        <color rgb="FF000000"/>
        <rFont val="Times New Roman"/>
        <charset val="134"/>
      </rPr>
      <t>5.</t>
    </r>
    <r>
      <rPr>
        <b/>
        <sz val="10"/>
        <color rgb="FF000000"/>
        <rFont val="宋体"/>
        <charset val="134"/>
      </rPr>
      <t>语言交往</t>
    </r>
  </si>
  <si>
    <r>
      <rPr>
        <b/>
        <sz val="10"/>
        <color rgb="FF000000"/>
        <rFont val="宋体"/>
        <charset val="134"/>
      </rPr>
      <t>5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宋体"/>
        <charset val="134"/>
      </rPr>
      <t>内在语言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</si>
  <si>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模仿能力：在指示下模仿各种手部、口部动作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</si>
  <si>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听从指示：大部分时间都愿意听从指示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</si>
  <si>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适应能力：给予安抚便能适应新环境</t>
    </r>
  </si>
  <si>
    <r>
      <rPr>
        <b/>
        <sz val="10"/>
        <color rgb="FF000000"/>
        <rFont val="宋体"/>
        <charset val="134"/>
      </rPr>
      <t>5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宋体"/>
        <charset val="134"/>
      </rPr>
      <t>听的能力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</si>
  <si>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听前准备：能对不同的声音表现出不同的反应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</si>
  <si>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名词反应：能对常见的人、事、物等名词作出适当反应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</si>
  <si>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动词反应：能对具体的动词作出适当反应（如跑、跳）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</si>
  <si>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动词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名词短句反应：对含有具体动、名词的短句适当反应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</si>
  <si>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否定句反应：对含有动、名词的否定句适当反应（如不哭）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</si>
  <si>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疑问句反应：对简单的疑问句适当反应（如要不要喝水）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</si>
  <si>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二个以上句子反应：对二个相关的句子作适当反应</t>
    </r>
  </si>
  <si>
    <r>
      <rPr>
        <b/>
        <sz val="10"/>
        <color rgb="FF000000"/>
        <rFont val="宋体"/>
        <charset val="134"/>
      </rPr>
      <t>5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宋体"/>
        <charset val="134"/>
      </rPr>
      <t>说的能力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</si>
  <si>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说前准备：能主动地模仿各种构音器官的动作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</si>
  <si>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说出名词：因需要说出常见的人或物的名称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</si>
  <si>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说出动词：因需要说出具体动作的动词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</si>
  <si>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说出动词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名词短句：因需要说出含有具体动词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名词的短句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</si>
  <si>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说出否定句：因需要说出含有形容词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副词的否定句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</si>
  <si>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说出疑问句：因需要说出疑问句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</si>
  <si>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说出二个或以上句子：因需要说出二个或以上句子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</si>
  <si>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表达技巧：—在适当的情境与人有适当的口语互动</t>
    </r>
  </si>
  <si>
    <r>
      <rPr>
        <b/>
        <sz val="10"/>
        <color rgb="FF000000"/>
        <rFont val="宋体"/>
        <charset val="134"/>
      </rPr>
      <t>5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宋体"/>
        <charset val="134"/>
      </rPr>
      <t>读的能力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</si>
  <si>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认读常用的名词：认读常用的具体事物的名词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</si>
  <si>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认读常用的动词：认读常用的动词（如上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放学问好、再见）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</si>
  <si>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认读简单的短句：认读常用的描述具体事物的短句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</si>
  <si>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认读否定句：认读常用的否定句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</si>
  <si>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认读疑问句：认读简单回答的疑问句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</si>
  <si>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认读二个或以上句子：认读常用的二个或以上句子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</si>
  <si>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跟读：跟读简单的儿歌</t>
    </r>
  </si>
  <si>
    <r>
      <rPr>
        <b/>
        <sz val="10"/>
        <color rgb="FF000000"/>
        <rFont val="宋体"/>
        <charset val="134"/>
      </rPr>
      <t>5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宋体"/>
        <charset val="134"/>
      </rPr>
      <t>写的能力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</si>
  <si>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写前准备：—涂鸦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</si>
  <si>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—模仿画出简单的线条、图形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</si>
  <si>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书写技巧：将字写在指定的格子里</t>
    </r>
  </si>
  <si>
    <r>
      <rPr>
        <b/>
        <sz val="10"/>
        <color rgb="FF000000"/>
        <rFont val="宋体"/>
        <charset val="134"/>
      </rPr>
      <t>5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6</t>
    </r>
    <r>
      <rPr>
        <b/>
        <sz val="10"/>
        <color rgb="FF000000"/>
        <rFont val="宋体"/>
        <charset val="134"/>
      </rPr>
      <t>非语言沟通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</si>
  <si>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实物沟通：指认实物表达需求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</si>
  <si>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 xml:space="preserve">肢体沟通：—对别人的手势有适当反应 </t>
    </r>
    <r>
      <rPr>
        <sz val="10"/>
        <color rgb="FF000000"/>
        <rFont val="Times New Roman"/>
        <charset val="134"/>
      </rPr>
      <t xml:space="preserve">  </t>
    </r>
  </si>
  <si>
    <r>
      <rPr>
        <b/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—以手势表达需求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</si>
  <si>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 xml:space="preserve">3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图片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照片沟通：—依别人出示的图片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 xml:space="preserve">照片进行活动 </t>
    </r>
    <r>
      <rPr>
        <sz val="10"/>
        <color rgb="FF000000"/>
        <rFont val="Times New Roman"/>
        <charset val="134"/>
      </rPr>
      <t xml:space="preserve">           </t>
    </r>
  </si>
  <si>
    <r>
      <rPr>
        <b/>
        <sz val="10"/>
        <color rgb="FF000000"/>
        <rFont val="Times New Roman"/>
        <charset val="134"/>
      </rPr>
      <t xml:space="preserve">                        </t>
    </r>
    <r>
      <rPr>
        <sz val="10"/>
        <color rgb="FF000000"/>
        <rFont val="宋体"/>
        <charset val="134"/>
      </rPr>
      <t>—出示图片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照片表达需求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</si>
  <si>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文字沟通：—依单字、单词的文字进行活动</t>
    </r>
  </si>
  <si>
    <r>
      <rPr>
        <b/>
        <sz val="10"/>
        <color rgb="FF000000"/>
        <rFont val="Times New Roman"/>
        <charset val="134"/>
      </rPr>
      <t xml:space="preserve">                  </t>
    </r>
    <r>
      <rPr>
        <b/>
        <sz val="10"/>
        <color rgb="FF000000"/>
        <rFont val="宋体"/>
        <charset val="134"/>
      </rPr>
      <t>—</t>
    </r>
    <r>
      <rPr>
        <sz val="10"/>
        <color rgb="FF000000"/>
        <rFont val="宋体"/>
        <charset val="134"/>
      </rPr>
      <t>出示或写出单字、单词的文字表达需求</t>
    </r>
  </si>
  <si>
    <r>
      <rPr>
        <b/>
        <sz val="10"/>
        <color rgb="FF000000"/>
        <rFont val="Times New Roman"/>
        <charset val="134"/>
      </rPr>
      <t>6.</t>
    </r>
    <r>
      <rPr>
        <b/>
        <sz val="10"/>
        <color rgb="FF000000"/>
        <rFont val="宋体"/>
        <charset val="134"/>
      </rPr>
      <t>社会技能</t>
    </r>
  </si>
  <si>
    <r>
      <rPr>
        <b/>
        <sz val="10"/>
        <color rgb="FF000000"/>
        <rFont val="宋体"/>
        <charset val="134"/>
      </rPr>
      <t>6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宋体"/>
        <charset val="134"/>
      </rPr>
      <t>数的应用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</si>
  <si>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数量概念：—分辨大小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</si>
  <si>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—分辨多少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</si>
  <si>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—分辨长短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</si>
  <si>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—分辨轻重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</si>
  <si>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数数：—唱数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到</t>
    </r>
    <r>
      <rPr>
        <sz val="10"/>
        <color rgb="FF000000"/>
        <rFont val="Times New Roman"/>
        <charset val="134"/>
      </rPr>
      <t>10</t>
    </r>
  </si>
  <si>
    <r>
      <rPr>
        <sz val="10"/>
        <color rgb="FF000000"/>
        <rFont val="Times New Roman"/>
        <charset val="134"/>
      </rPr>
      <t xml:space="preserve">             </t>
    </r>
    <r>
      <rPr>
        <sz val="10"/>
        <color rgb="FF000000"/>
        <rFont val="宋体"/>
        <charset val="134"/>
      </rPr>
      <t>—唱数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到</t>
    </r>
    <r>
      <rPr>
        <sz val="10"/>
        <color rgb="FF000000"/>
        <rFont val="Times New Roman"/>
        <charset val="134"/>
      </rPr>
      <t>50</t>
    </r>
  </si>
  <si>
    <r>
      <rPr>
        <sz val="10"/>
        <color rgb="FF000000"/>
        <rFont val="Times New Roman"/>
        <charset val="134"/>
      </rPr>
      <t xml:space="preserve">             </t>
    </r>
    <r>
      <rPr>
        <sz val="10"/>
        <color rgb="FF000000"/>
        <rFont val="宋体"/>
        <charset val="134"/>
      </rPr>
      <t>—唱数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到</t>
    </r>
    <r>
      <rPr>
        <sz val="10"/>
        <color rgb="FF000000"/>
        <rFont val="Times New Roman"/>
        <charset val="134"/>
      </rPr>
      <t>100</t>
    </r>
  </si>
  <si>
    <r>
      <rPr>
        <sz val="10"/>
        <color rgb="FF000000"/>
        <rFont val="Times New Roman"/>
        <charset val="134"/>
      </rPr>
      <t xml:space="preserve">             </t>
    </r>
    <r>
      <rPr>
        <sz val="10"/>
        <color rgb="FF000000"/>
        <rFont val="宋体"/>
        <charset val="134"/>
      </rPr>
      <t>—逐个点数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个物品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</si>
  <si>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认读数字：—认读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以内的阿拉伯数字</t>
    </r>
  </si>
  <si>
    <r>
      <rPr>
        <sz val="10"/>
        <color rgb="FF000000"/>
        <rFont val="Times New Roman"/>
        <charset val="134"/>
      </rPr>
      <t xml:space="preserve">                 </t>
    </r>
    <r>
      <rPr>
        <sz val="10"/>
        <color rgb="FF000000"/>
        <rFont val="宋体"/>
        <charset val="134"/>
      </rPr>
      <t>—认读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以内的阿拉伯数字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</si>
  <si>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—认读</t>
    </r>
    <r>
      <rPr>
        <sz val="10"/>
        <color rgb="FF000000"/>
        <rFont val="Times New Roman"/>
        <charset val="134"/>
      </rPr>
      <t>100</t>
    </r>
    <r>
      <rPr>
        <sz val="10"/>
        <color rgb="FF000000"/>
        <rFont val="宋体"/>
        <charset val="134"/>
      </rPr>
      <t>以内的阿拉伯数字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</si>
  <si>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简单运算：—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以内的加法计算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</si>
  <si>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以内的减法计算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</si>
  <si>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金钱概念：指认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元以内的钱币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</si>
  <si>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时间概念：—在提示下说出今天的日期</t>
    </r>
  </si>
  <si>
    <r>
      <rPr>
        <sz val="10"/>
        <color rgb="FF000000"/>
        <rFont val="Times New Roman"/>
        <charset val="134"/>
      </rPr>
      <t xml:space="preserve">                 </t>
    </r>
    <r>
      <rPr>
        <sz val="10"/>
        <color rgb="FF000000"/>
        <rFont val="宋体"/>
        <charset val="134"/>
      </rPr>
      <t>—在提示下说出某一时刻</t>
    </r>
  </si>
  <si>
    <r>
      <rPr>
        <b/>
        <sz val="10"/>
        <color rgb="FF000000"/>
        <rFont val="宋体"/>
        <charset val="134"/>
      </rPr>
      <t>6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宋体"/>
        <charset val="134"/>
      </rPr>
      <t>人际关系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</si>
  <si>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打招呼：—主动与人打招呼且音量适当</t>
    </r>
  </si>
  <si>
    <r>
      <rPr>
        <sz val="10"/>
        <color rgb="FF000000"/>
        <rFont val="Times New Roman"/>
        <charset val="134"/>
      </rPr>
      <t xml:space="preserve">                </t>
    </r>
    <r>
      <rPr>
        <sz val="10"/>
        <color rgb="FF000000"/>
        <rFont val="宋体"/>
        <charset val="134"/>
      </rPr>
      <t>—在接受中表示礼貌，如“谢谢”、“请让”等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</si>
  <si>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介绍自己：向别人简单的介绍自己（指出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说出）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</si>
  <si>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求助：以适当方式向别人请求帮助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</si>
  <si>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参与团体活动：在指时下参与团体活动并遵守活动规则</t>
    </r>
  </si>
  <si>
    <r>
      <rPr>
        <b/>
        <sz val="10"/>
        <color rgb="FF000000"/>
        <rFont val="宋体"/>
        <charset val="134"/>
      </rPr>
      <t>6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宋体"/>
        <charset val="134"/>
      </rPr>
      <t>家居技能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</si>
  <si>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清扫：—使用扫把清洁课室</t>
    </r>
  </si>
  <si>
    <r>
      <rPr>
        <sz val="10"/>
        <color rgb="FF000000"/>
        <rFont val="Times New Roman"/>
        <charset val="134"/>
      </rPr>
      <t xml:space="preserve">              </t>
    </r>
    <r>
      <rPr>
        <sz val="10"/>
        <color rgb="FF000000"/>
        <rFont val="宋体"/>
        <charset val="134"/>
      </rPr>
      <t>—到指定的位置倒垃圾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</si>
  <si>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清洗茶杯：自己清洗茶杯且不会弄湿衣服或袖子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</si>
  <si>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折叠衣服：折叠夏天的衣服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</si>
  <si>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折叠毛巾：折叠浴巾</t>
    </r>
  </si>
  <si>
    <r>
      <rPr>
        <b/>
        <sz val="10"/>
        <color rgb="FF000000"/>
        <rFont val="宋体"/>
        <charset val="134"/>
      </rPr>
      <t>6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宋体"/>
        <charset val="134"/>
      </rPr>
      <t>休闲活动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</si>
  <si>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音乐活动：参与音乐活动时有适当反应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</si>
  <si>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绘画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手工艺活动：参与绘画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手工艺活动时有适当表现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</si>
  <si>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运动：有下述运动技能或兴趣</t>
    </r>
    <r>
      <rPr>
        <sz val="10"/>
        <color rgb="FF000000"/>
        <rFont val="Times New Roman"/>
        <charset val="134"/>
      </rPr>
      <t>1~2</t>
    </r>
    <r>
      <rPr>
        <sz val="10"/>
        <color rgb="FF000000"/>
        <rFont val="宋体"/>
        <charset val="134"/>
      </rPr>
      <t>种</t>
    </r>
    <r>
      <rPr>
        <sz val="10"/>
        <color rgb="FF000000"/>
        <rFont val="Times New Roman"/>
        <charset val="134"/>
      </rPr>
      <t xml:space="preserve"> —</t>
    </r>
    <r>
      <rPr>
        <sz val="10"/>
        <color rgb="FF000000"/>
        <rFont val="宋体"/>
        <charset val="134"/>
      </rPr>
      <t>球类</t>
    </r>
    <r>
      <rPr>
        <sz val="10"/>
        <color rgb="FF000000"/>
        <rFont val="Times New Roman"/>
        <charset val="134"/>
      </rPr>
      <t xml:space="preserve">    —</t>
    </r>
    <r>
      <rPr>
        <sz val="10"/>
        <color rgb="FF000000"/>
        <rFont val="宋体"/>
        <charset val="134"/>
      </rPr>
      <t>跑步</t>
    </r>
    <r>
      <rPr>
        <sz val="10"/>
        <color rgb="FF000000"/>
        <rFont val="Times New Roman"/>
        <charset val="134"/>
      </rPr>
      <t xml:space="preserve">    —</t>
    </r>
    <r>
      <rPr>
        <sz val="10"/>
        <color rgb="FF000000"/>
        <rFont val="宋体"/>
        <charset val="134"/>
      </rPr>
      <t>游戏</t>
    </r>
    <r>
      <rPr>
        <sz val="10"/>
        <color rgb="FF000000"/>
        <rFont val="Times New Roman"/>
        <charset val="134"/>
      </rPr>
      <t xml:space="preserve">    —</t>
    </r>
    <r>
      <rPr>
        <sz val="10"/>
        <color rgb="FF000000"/>
        <rFont val="宋体"/>
        <charset val="134"/>
      </rPr>
      <t>舞蹈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</si>
  <si>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游戏：玩下述游戏</t>
    </r>
    <r>
      <rPr>
        <sz val="10"/>
        <color rgb="FF000000"/>
        <rFont val="Times New Roman"/>
        <charset val="134"/>
      </rPr>
      <t>1~2</t>
    </r>
    <r>
      <rPr>
        <sz val="10"/>
        <color rgb="FF000000"/>
        <rFont val="宋体"/>
        <charset val="134"/>
      </rPr>
      <t>种</t>
    </r>
    <r>
      <rPr>
        <sz val="10"/>
        <color rgb="FF000000"/>
        <rFont val="Times New Roman"/>
        <charset val="134"/>
      </rPr>
      <t xml:space="preserve"> —</t>
    </r>
    <r>
      <rPr>
        <sz val="10"/>
        <color rgb="FF000000"/>
        <rFont val="宋体"/>
        <charset val="134"/>
      </rPr>
      <t>益智类游戏</t>
    </r>
    <r>
      <rPr>
        <sz val="10"/>
        <color rgb="FF000000"/>
        <rFont val="Times New Roman"/>
        <charset val="134"/>
      </rPr>
      <t xml:space="preserve">  —</t>
    </r>
    <r>
      <rPr>
        <sz val="10"/>
        <color rgb="FF000000"/>
        <rFont val="宋体"/>
        <charset val="134"/>
      </rPr>
      <t>电脑类游戏</t>
    </r>
    <r>
      <rPr>
        <sz val="10"/>
        <color rgb="FF000000"/>
        <rFont val="Times New Roman"/>
        <charset val="134"/>
      </rPr>
      <t xml:space="preserve">  —</t>
    </r>
    <r>
      <rPr>
        <sz val="10"/>
        <color rgb="FF000000"/>
        <rFont val="宋体"/>
        <charset val="134"/>
      </rPr>
      <t>棋类游戏</t>
    </r>
    <r>
      <rPr>
        <sz val="10"/>
        <color rgb="FF000000"/>
        <rFont val="Times New Roman"/>
        <charset val="134"/>
      </rPr>
      <t xml:space="preserve">  —</t>
    </r>
    <r>
      <rPr>
        <sz val="10"/>
        <color rgb="FF000000"/>
        <rFont val="宋体"/>
        <charset val="134"/>
      </rPr>
      <t>牌类游戏</t>
    </r>
  </si>
  <si>
    <r>
      <rPr>
        <b/>
        <sz val="10"/>
        <color rgb="FF000000"/>
        <rFont val="宋体"/>
        <charset val="134"/>
      </rPr>
      <t>6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宋体"/>
        <charset val="134"/>
      </rPr>
      <t>社区技能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</si>
  <si>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认识社区：—认出居家所在的社区</t>
    </r>
  </si>
  <si>
    <r>
      <rPr>
        <sz val="10"/>
        <color rgb="FF000000"/>
        <rFont val="Times New Roman"/>
        <charset val="134"/>
      </rPr>
      <t xml:space="preserve">                             </t>
    </r>
    <r>
      <rPr>
        <sz val="10"/>
        <color rgb="FF000000"/>
        <rFont val="宋体"/>
        <charset val="134"/>
      </rPr>
      <t>—认出康复机构所在的社区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</si>
  <si>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参与社区活动：参与社区一般活动时有适当的表现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</si>
  <si>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乘坐交通工具：乘坐过程有适当的表现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</si>
  <si>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逛超市：有适当的表现</t>
    </r>
  </si>
  <si>
    <r>
      <rPr>
        <b/>
        <sz val="10"/>
        <color rgb="FF000000"/>
        <rFont val="Times New Roman"/>
        <charset val="134"/>
      </rPr>
      <t>7.</t>
    </r>
    <r>
      <rPr>
        <b/>
        <sz val="10"/>
        <color rgb="FF000000"/>
        <rFont val="宋体"/>
        <charset val="134"/>
      </rPr>
      <t>生活自理</t>
    </r>
  </si>
  <si>
    <r>
      <rPr>
        <b/>
        <sz val="10"/>
        <color rgb="FF000000"/>
        <rFont val="宋体"/>
        <charset val="134"/>
      </rPr>
      <t>7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宋体"/>
        <charset val="134"/>
      </rPr>
      <t>饮食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</si>
  <si>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咀和吞咽食物：能咀和吞咽常见的固体食物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</si>
  <si>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拿食物吃：会自己伸手抓起食物来吃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</si>
  <si>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吃食物：将食物放在他手中会自己握着吃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</si>
  <si>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喝饮料：能自己拿着杯子喝饮料时不会溢出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</si>
  <si>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用餐具取食：能自己用汤匙进食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</si>
  <si>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饭前准备：饭前洗手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</si>
  <si>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饭后收拾：饭后收拾餐具和抹嘴</t>
    </r>
  </si>
  <si>
    <r>
      <rPr>
        <b/>
        <sz val="10"/>
        <color rgb="FF000000"/>
        <rFont val="宋体"/>
        <charset val="134"/>
      </rPr>
      <t>7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宋体"/>
        <charset val="134"/>
      </rPr>
      <t>穿着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</si>
  <si>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穿脱上衣：—自己穿上套头上衣</t>
    </r>
  </si>
  <si>
    <t xml:space="preserve">                 —自己脱下套头上衣</t>
  </si>
  <si>
    <r>
      <rPr>
        <sz val="10"/>
        <color rgb="FF000000"/>
        <rFont val="Times New Roman"/>
        <charset val="134"/>
      </rPr>
      <t xml:space="preserve">                              </t>
    </r>
    <r>
      <rPr>
        <sz val="10"/>
        <color rgb="FF000000"/>
        <rFont val="宋体"/>
        <charset val="134"/>
      </rPr>
      <t>—自己穿上对胸上衣</t>
    </r>
  </si>
  <si>
    <r>
      <rPr>
        <sz val="10"/>
        <color rgb="FF000000"/>
        <rFont val="Times New Roman"/>
        <charset val="134"/>
      </rPr>
      <t xml:space="preserve">                              </t>
    </r>
    <r>
      <rPr>
        <sz val="10"/>
        <color rgb="FF000000"/>
        <rFont val="宋体"/>
        <charset val="134"/>
      </rPr>
      <t>—自己脱下对胸上衣</t>
    </r>
  </si>
  <si>
    <r>
      <rPr>
        <sz val="10"/>
        <color rgb="FF000000"/>
        <rFont val="Times New Roman"/>
        <charset val="134"/>
      </rPr>
      <t xml:space="preserve">                              </t>
    </r>
    <r>
      <rPr>
        <sz val="10"/>
        <color rgb="FF000000"/>
        <rFont val="宋体"/>
        <charset val="134"/>
      </rPr>
      <t>—自己扣上衣服的扣子</t>
    </r>
  </si>
  <si>
    <r>
      <rPr>
        <sz val="10"/>
        <color rgb="FF000000"/>
        <rFont val="Times New Roman"/>
        <charset val="134"/>
      </rPr>
      <t xml:space="preserve">                             </t>
    </r>
    <r>
      <rPr>
        <sz val="10"/>
        <color rgb="FF000000"/>
        <rFont val="宋体"/>
        <charset val="134"/>
      </rPr>
      <t>—自己解下衣服的扣子</t>
    </r>
  </si>
  <si>
    <r>
      <rPr>
        <sz val="10"/>
        <color rgb="FF000000"/>
        <rFont val="Times New Roman"/>
        <charset val="134"/>
      </rPr>
      <t xml:space="preserve">                              </t>
    </r>
    <r>
      <rPr>
        <sz val="10"/>
        <color rgb="FF000000"/>
        <rFont val="宋体"/>
        <charset val="134"/>
      </rPr>
      <t>—自己拉衣服上的拉链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</si>
  <si>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穿脱裤子：—自己穿上无拉链、无扣子的裤子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</si>
  <si>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—自己脱下无拉链、无扣子的裤子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</si>
  <si>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穿脱鞋子：—自己穿上魔术贴的鞋子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</si>
  <si>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—自己脱下魔术贴的鞋子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</si>
  <si>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穿脱袜子：—自己穿上短的袜子</t>
    </r>
  </si>
  <si>
    <r>
      <rPr>
        <sz val="10"/>
        <color rgb="FF000000"/>
        <rFont val="Times New Roman"/>
        <charset val="134"/>
      </rPr>
      <t xml:space="preserve">                  </t>
    </r>
    <r>
      <rPr>
        <sz val="10"/>
        <color rgb="FF000000"/>
        <rFont val="宋体"/>
        <charset val="134"/>
      </rPr>
      <t>—自己脱下短的袜子</t>
    </r>
  </si>
  <si>
    <r>
      <rPr>
        <b/>
        <sz val="10"/>
        <color rgb="FF000000"/>
        <rFont val="宋体"/>
        <charset val="134"/>
      </rPr>
      <t>7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宋体"/>
        <charset val="134"/>
      </rPr>
      <t>如厕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</si>
  <si>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小便：会表示便意并在提示下到厕所小便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</si>
  <si>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大便：—会表示便意并在提示下到厕所大便</t>
    </r>
  </si>
  <si>
    <r>
      <rPr>
        <sz val="10"/>
        <color rgb="FF000000"/>
        <rFont val="Times New Roman"/>
        <charset val="134"/>
      </rPr>
      <t xml:space="preserve">             </t>
    </r>
    <r>
      <rPr>
        <sz val="10"/>
        <color rgb="FF000000"/>
        <rFont val="宋体"/>
        <charset val="134"/>
      </rPr>
      <t>—会表示便意并在提示下到厕所大便及便后擦干净</t>
    </r>
  </si>
  <si>
    <r>
      <rPr>
        <b/>
        <sz val="10"/>
        <color rgb="FF000000"/>
        <rFont val="宋体"/>
        <charset val="134"/>
      </rPr>
      <t>7</t>
    </r>
    <r>
      <rPr>
        <b/>
        <sz val="10"/>
        <color rgb="FF000000"/>
        <rFont val="宋体"/>
        <charset val="134"/>
      </rPr>
      <t>．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宋体"/>
        <charset val="134"/>
      </rPr>
      <t>清洁身体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</si>
  <si>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洗手：自己用香皂洗手（搓手）不会弄湿衣服或袖子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</si>
  <si>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洗脸：自己用毛巾洗脸（擦脸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嘴巴）不会弄湿衣服或袖子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</si>
  <si>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刷牙：自己用牙刷刷牙不会弄湿衣服或袖子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</si>
  <si>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洗澡：自己完成洗澡的各个程序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</si>
  <si>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擦鼻涕：自己用纸巾把鼻涕擦干净</t>
    </r>
  </si>
  <si>
    <t>备注</t>
  </si>
  <si>
    <r>
      <rPr>
        <sz val="10"/>
        <color rgb="FF000000"/>
        <rFont val="Times New Roman"/>
        <charset val="134"/>
      </rPr>
      <t>0—</t>
    </r>
    <r>
      <rPr>
        <sz val="10"/>
        <color rgb="FF000000"/>
        <rFont val="宋体"/>
        <charset val="134"/>
      </rPr>
      <t xml:space="preserve">表示不能完成　　 </t>
    </r>
    <r>
      <rPr>
        <sz val="10"/>
        <color rgb="FF000000"/>
        <rFont val="Times New Roman"/>
        <charset val="134"/>
      </rPr>
      <t xml:space="preserve">                      1—</t>
    </r>
    <r>
      <rPr>
        <sz val="10"/>
        <color rgb="FF000000"/>
        <rFont val="宋体"/>
        <charset val="134"/>
      </rPr>
      <t>表示在触体帮助下可完成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2—</t>
    </r>
    <r>
      <rPr>
        <sz val="10"/>
        <color rgb="FF000000"/>
        <rFont val="宋体"/>
        <charset val="134"/>
      </rPr>
      <t>表示在语言提示下可完成　</t>
    </r>
    <r>
      <rPr>
        <sz val="10"/>
        <color rgb="FF000000"/>
        <rFont val="Times New Roman"/>
        <charset val="134"/>
      </rPr>
      <t xml:space="preserve">        3—</t>
    </r>
    <r>
      <rPr>
        <sz val="10"/>
        <color rgb="FF000000"/>
        <rFont val="宋体"/>
        <charset val="134"/>
      </rPr>
      <t>表示能独立完成</t>
    </r>
  </si>
  <si>
    <t>综合评估意见</t>
  </si>
  <si>
    <t>学习能力评估侧面图分析</t>
  </si>
  <si>
    <t>学生姓名 :</t>
  </si>
  <si>
    <t>性别 :</t>
  </si>
  <si>
    <t>出生年月 :</t>
  </si>
  <si>
    <t>评估老师 :</t>
  </si>
  <si>
    <t>障碍类型 :</t>
  </si>
  <si>
    <t>初测评估时间 :</t>
  </si>
  <si>
    <t>项目</t>
  </si>
  <si>
    <t>粗大动作</t>
  </si>
  <si>
    <t>精细动作</t>
  </si>
  <si>
    <t>感官知觉</t>
  </si>
  <si>
    <t>认知</t>
  </si>
  <si>
    <t>语言交往</t>
  </si>
  <si>
    <t>社会技能</t>
  </si>
  <si>
    <t>生活自理</t>
  </si>
  <si>
    <t>原始分</t>
  </si>
  <si>
    <t>转换分数</t>
  </si>
  <si>
    <t>智力障碍儿童学习能力评估表</t>
  </si>
  <si>
    <t>复测评估时间 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</si>
</sst>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2"/>
      <name val="宋体"/>
      <charset val="134"/>
    </font>
    <font>
      <sz val="15"/>
      <color rgb="FF000000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20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2"/>
      <color rgb="FF000000"/>
      <name val="Arial"/>
      <charset val="134"/>
    </font>
    <font>
      <b/>
      <sz val="20"/>
      <color rgb="FF000000"/>
      <name val="宋体"/>
      <charset val="134"/>
    </font>
    <font>
      <b/>
      <sz val="13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497485752598"/>
          <c:y val="0.0372187447132465"/>
          <c:w val="0.892752262822662"/>
          <c:h val="0.88130603958721"/>
        </c:manualLayout>
      </c:layout>
      <c:lineChart>
        <c:grouping val="standard"/>
        <c:varyColors val="0"/>
        <c:ser>
          <c:idx val="0"/>
          <c:order val="0"/>
          <c:tx>
            <c:strRef>
              <c:f>初测分析报告!$A$7</c:f>
              <c:strCache>
                <c:ptCount val="1"/>
                <c:pt idx="0">
                  <c:v>转换分数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初测分析报告!$B$5:$H$5</c:f>
              <c:strCache>
                <c:ptCount val="7"/>
                <c:pt idx="0">
                  <c:v>粗大动作</c:v>
                </c:pt>
                <c:pt idx="1">
                  <c:v>精细动作</c:v>
                </c:pt>
                <c:pt idx="2">
                  <c:v>感官知觉</c:v>
                </c:pt>
                <c:pt idx="3">
                  <c:v>认知</c:v>
                </c:pt>
                <c:pt idx="4">
                  <c:v>语言交往</c:v>
                </c:pt>
                <c:pt idx="5">
                  <c:v>社会技能</c:v>
                </c:pt>
                <c:pt idx="6">
                  <c:v>生活自理</c:v>
                </c:pt>
              </c:strCache>
            </c:strRef>
          </c:cat>
          <c:val>
            <c:numRef>
              <c:f>初测分析报告!$B$7:$H$7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初测分析报告!$A$11</c:f>
              <c:strCache>
                <c:ptCount val="1"/>
                <c:pt idx="0">
                  <c:v/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初测分析报告!$B$5:$H$5</c:f>
              <c:strCache>
                <c:ptCount val="7"/>
                <c:pt idx="0">
                  <c:v>粗大动作</c:v>
                </c:pt>
                <c:pt idx="1">
                  <c:v>精细动作</c:v>
                </c:pt>
                <c:pt idx="2">
                  <c:v>感官知觉</c:v>
                </c:pt>
                <c:pt idx="3">
                  <c:v>认知</c:v>
                </c:pt>
                <c:pt idx="4">
                  <c:v>语言交往</c:v>
                </c:pt>
                <c:pt idx="5">
                  <c:v>社会技能</c:v>
                </c:pt>
                <c:pt idx="6">
                  <c:v>生活自理</c:v>
                </c:pt>
              </c:strCache>
            </c:strRef>
          </c:cat>
          <c:val>
            <c:numRef>
              <c:f>初测分析报告!$B$11:$H$11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292081"/>
        <c:axId val="623220209"/>
      </c:lineChart>
      <c:catAx>
        <c:axId val="48829208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23220209"/>
        <c:crosses val="autoZero"/>
        <c:auto val="1"/>
        <c:lblAlgn val="ctr"/>
        <c:lblOffset val="100"/>
        <c:noMultiLvlLbl val="0"/>
      </c:catAx>
      <c:valAx>
        <c:axId val="62322020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8829208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45560af-0b4e-45e5-9b5d-e08110b0cb7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复测分析报告!$A$7</c:f>
              <c:strCache>
                <c:ptCount val="1"/>
                <c:pt idx="0">
                  <c:v>转换分数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复测分析报告!$B$5:$H$5</c:f>
              <c:strCache>
                <c:ptCount val="7"/>
                <c:pt idx="0">
                  <c:v>粗大动作</c:v>
                </c:pt>
                <c:pt idx="1">
                  <c:v>精细动作</c:v>
                </c:pt>
                <c:pt idx="2">
                  <c:v>感官知觉</c:v>
                </c:pt>
                <c:pt idx="3">
                  <c:v>认知</c:v>
                </c:pt>
                <c:pt idx="4">
                  <c:v>语言交往</c:v>
                </c:pt>
                <c:pt idx="5">
                  <c:v>社会技能</c:v>
                </c:pt>
                <c:pt idx="6">
                  <c:v>生活自理</c:v>
                </c:pt>
              </c:strCache>
            </c:strRef>
          </c:cat>
          <c:val>
            <c:numRef>
              <c:f>复测分析报告!$B$7:$H$7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复测分析报告!$A$11</c:f>
              <c:strCache>
                <c:ptCount val="1"/>
                <c:pt idx="0">
                  <c:v>转换分数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复测分析报告!$B$5:$H$5</c:f>
              <c:strCache>
                <c:ptCount val="7"/>
                <c:pt idx="0">
                  <c:v>粗大动作</c:v>
                </c:pt>
                <c:pt idx="1">
                  <c:v>精细动作</c:v>
                </c:pt>
                <c:pt idx="2">
                  <c:v>感官知觉</c:v>
                </c:pt>
                <c:pt idx="3">
                  <c:v>认知</c:v>
                </c:pt>
                <c:pt idx="4">
                  <c:v>语言交往</c:v>
                </c:pt>
                <c:pt idx="5">
                  <c:v>社会技能</c:v>
                </c:pt>
                <c:pt idx="6">
                  <c:v>生活自理</c:v>
                </c:pt>
              </c:strCache>
            </c:strRef>
          </c:cat>
          <c:val>
            <c:numRef>
              <c:f>复测分析报告!$B$11:$H$11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292081"/>
        <c:axId val="623220209"/>
      </c:lineChart>
      <c:catAx>
        <c:axId val="48829208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23220209"/>
        <c:crosses val="autoZero"/>
        <c:auto val="1"/>
        <c:lblAlgn val="ctr"/>
        <c:lblOffset val="100"/>
        <c:noMultiLvlLbl val="0"/>
      </c:catAx>
      <c:valAx>
        <c:axId val="62322020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8829208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9978a50-e9f7-4fba-a180-10a46567c9a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8632</xdr:colOff>
      <xdr:row>7</xdr:row>
      <xdr:rowOff>50800</xdr:rowOff>
    </xdr:from>
    <xdr:to>
      <xdr:col>7</xdr:col>
      <xdr:colOff>1207706</xdr:colOff>
      <xdr:row>27</xdr:row>
      <xdr:rowOff>177440</xdr:rowOff>
    </xdr:to>
    <xdr:graphicFrame>
      <xdr:nvGraphicFramePr>
        <xdr:cNvPr id="2" name="图表 1"/>
        <xdr:cNvGraphicFramePr/>
      </xdr:nvGraphicFramePr>
      <xdr:xfrm>
        <a:off x="8255" y="2019300"/>
        <a:ext cx="9647555" cy="37585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417830</xdr:colOff>
      <xdr:row>11</xdr:row>
      <xdr:rowOff>132715</xdr:rowOff>
    </xdr:from>
    <xdr:to>
      <xdr:col>7</xdr:col>
      <xdr:colOff>851701</xdr:colOff>
      <xdr:row>25</xdr:row>
      <xdr:rowOff>145440</xdr:rowOff>
    </xdr:to>
    <xdr:graphicFrame>
      <xdr:nvGraphicFramePr>
        <xdr:cNvPr id="2" name="图表 1"/>
        <xdr:cNvGraphicFramePr/>
      </xdr:nvGraphicFramePr>
      <xdr:xfrm>
        <a:off x="417830" y="2317115"/>
        <a:ext cx="8843645" cy="2546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6"/>
  <sheetViews>
    <sheetView tabSelected="1" workbookViewId="0">
      <pane xSplit="1" ySplit="5" topLeftCell="B222" activePane="bottomRight" state="frozen"/>
      <selection/>
      <selection pane="topRight"/>
      <selection pane="bottomLeft"/>
      <selection pane="bottomRight" activeCell="F2" sqref="F2:J2"/>
    </sheetView>
  </sheetViews>
  <sheetFormatPr defaultColWidth="9" defaultRowHeight="18" customHeight="1"/>
  <cols>
    <col min="1" max="1" width="7.25" customWidth="1"/>
    <col min="2" max="5" width="13.375" customWidth="1"/>
    <col min="6" max="6" width="15.25" customWidth="1"/>
    <col min="7" max="10" width="4.25" style="9" customWidth="1"/>
  </cols>
  <sheetData>
    <row r="1" ht="43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9" customFormat="1" ht="25" customHeight="1" spans="1:10">
      <c r="A2" s="11" t="s">
        <v>1</v>
      </c>
      <c r="B2" s="12"/>
      <c r="C2" s="11" t="s">
        <v>2</v>
      </c>
      <c r="D2" s="12"/>
      <c r="E2" s="11" t="s">
        <v>3</v>
      </c>
      <c r="F2" s="13"/>
      <c r="G2" s="13"/>
      <c r="H2" s="13"/>
      <c r="I2" s="13"/>
      <c r="J2" s="13"/>
    </row>
    <row r="3" s="9" customFormat="1" ht="25" customHeight="1" spans="1:10">
      <c r="A3" s="11" t="s">
        <v>4</v>
      </c>
      <c r="B3" s="14"/>
      <c r="C3" s="15"/>
      <c r="D3" s="16"/>
      <c r="E3" s="11" t="s">
        <v>5</v>
      </c>
      <c r="F3" s="13"/>
      <c r="G3" s="13"/>
      <c r="H3" s="13"/>
      <c r="I3" s="13"/>
      <c r="J3" s="13"/>
    </row>
    <row r="4" s="9" customFormat="1" ht="21" customHeight="1" spans="1:10">
      <c r="A4" s="17" t="s">
        <v>6</v>
      </c>
      <c r="B4" s="11" t="s">
        <v>7</v>
      </c>
      <c r="C4" s="11"/>
      <c r="D4" s="11"/>
      <c r="E4" s="11"/>
      <c r="F4" s="11"/>
      <c r="G4" s="11" t="s">
        <v>8</v>
      </c>
      <c r="H4" s="11"/>
      <c r="I4" s="11"/>
      <c r="J4" s="11"/>
    </row>
    <row r="5" s="9" customFormat="1" ht="21" customHeight="1" spans="1:10">
      <c r="A5" s="18"/>
      <c r="B5" s="11"/>
      <c r="C5" s="11"/>
      <c r="D5" s="11"/>
      <c r="E5" s="11"/>
      <c r="F5" s="11"/>
      <c r="G5" s="19">
        <v>3</v>
      </c>
      <c r="H5" s="19">
        <v>2</v>
      </c>
      <c r="I5" s="19">
        <v>1</v>
      </c>
      <c r="J5" s="19">
        <v>0</v>
      </c>
    </row>
    <row r="6" customHeight="1" spans="1:10">
      <c r="A6" s="20" t="s">
        <v>9</v>
      </c>
      <c r="B6" s="21" t="s">
        <v>10</v>
      </c>
      <c r="C6" s="22"/>
      <c r="D6" s="22"/>
      <c r="E6" s="22"/>
      <c r="F6" s="23"/>
      <c r="G6" s="24">
        <f>SUM(G7:J11)</f>
        <v>0</v>
      </c>
      <c r="H6" s="25"/>
      <c r="I6" s="25"/>
      <c r="J6" s="38"/>
    </row>
    <row r="7" customHeight="1" spans="1:10">
      <c r="A7" s="26"/>
      <c r="B7" s="27" t="s">
        <v>11</v>
      </c>
      <c r="C7" s="27"/>
      <c r="D7" s="27"/>
      <c r="E7" s="27"/>
      <c r="F7" s="27"/>
      <c r="G7" s="28"/>
      <c r="H7" s="28"/>
      <c r="I7" s="28"/>
      <c r="J7" s="39"/>
    </row>
    <row r="8" customHeight="1" spans="1:18">
      <c r="A8" s="26"/>
      <c r="B8" s="27" t="s">
        <v>12</v>
      </c>
      <c r="C8" s="27"/>
      <c r="D8" s="27"/>
      <c r="E8" s="27"/>
      <c r="F8" s="27"/>
      <c r="G8" s="28"/>
      <c r="H8" s="28"/>
      <c r="I8" s="28"/>
      <c r="J8" s="39"/>
      <c r="R8" s="41"/>
    </row>
    <row r="9" customHeight="1" spans="1:10">
      <c r="A9" s="26"/>
      <c r="B9" s="27" t="s">
        <v>13</v>
      </c>
      <c r="C9" s="27"/>
      <c r="D9" s="27"/>
      <c r="E9" s="27"/>
      <c r="F9" s="27"/>
      <c r="G9" s="28"/>
      <c r="H9" s="28"/>
      <c r="I9" s="28"/>
      <c r="J9" s="39"/>
    </row>
    <row r="10" customHeight="1" spans="1:10">
      <c r="A10" s="26"/>
      <c r="B10" s="27" t="s">
        <v>14</v>
      </c>
      <c r="C10" s="27"/>
      <c r="D10" s="27"/>
      <c r="E10" s="27"/>
      <c r="F10" s="27"/>
      <c r="G10" s="28"/>
      <c r="H10" s="28"/>
      <c r="I10" s="28"/>
      <c r="J10" s="39"/>
    </row>
    <row r="11" customHeight="1" spans="1:10">
      <c r="A11" s="26"/>
      <c r="B11" s="27" t="s">
        <v>15</v>
      </c>
      <c r="C11" s="27"/>
      <c r="D11" s="27"/>
      <c r="E11" s="27"/>
      <c r="F11" s="27"/>
      <c r="G11" s="28"/>
      <c r="H11" s="28"/>
      <c r="I11" s="28"/>
      <c r="J11" s="39"/>
    </row>
    <row r="12" customHeight="1" spans="1:10">
      <c r="A12" s="26"/>
      <c r="B12" s="29" t="s">
        <v>16</v>
      </c>
      <c r="C12" s="30"/>
      <c r="D12" s="30"/>
      <c r="E12" s="30"/>
      <c r="F12" s="31"/>
      <c r="G12" s="32">
        <f>SUM(G13:J24)</f>
        <v>0</v>
      </c>
      <c r="H12" s="33"/>
      <c r="I12" s="33"/>
      <c r="J12" s="40"/>
    </row>
    <row r="13" customHeight="1" spans="1:10">
      <c r="A13" s="26"/>
      <c r="B13" s="27" t="s">
        <v>17</v>
      </c>
      <c r="C13" s="27"/>
      <c r="D13" s="27"/>
      <c r="E13" s="27"/>
      <c r="F13" s="27"/>
      <c r="G13" s="28"/>
      <c r="H13" s="28"/>
      <c r="I13" s="28"/>
      <c r="J13" s="39"/>
    </row>
    <row r="14" customHeight="1" spans="1:10">
      <c r="A14" s="26"/>
      <c r="B14" s="27" t="s">
        <v>18</v>
      </c>
      <c r="C14" s="27"/>
      <c r="D14" s="27"/>
      <c r="E14" s="27"/>
      <c r="F14" s="27"/>
      <c r="G14" s="28"/>
      <c r="H14" s="28"/>
      <c r="I14" s="28"/>
      <c r="J14" s="39"/>
    </row>
    <row r="15" customHeight="1" spans="1:10">
      <c r="A15" s="26"/>
      <c r="B15" s="27" t="s">
        <v>19</v>
      </c>
      <c r="C15" s="27"/>
      <c r="D15" s="27"/>
      <c r="E15" s="27"/>
      <c r="F15" s="27"/>
      <c r="G15" s="28"/>
      <c r="H15" s="28"/>
      <c r="I15" s="28"/>
      <c r="J15" s="39"/>
    </row>
    <row r="16" customHeight="1" spans="1:10">
      <c r="A16" s="26"/>
      <c r="B16" s="27" t="s">
        <v>20</v>
      </c>
      <c r="C16" s="27"/>
      <c r="D16" s="27"/>
      <c r="E16" s="27"/>
      <c r="F16" s="27"/>
      <c r="G16" s="28"/>
      <c r="H16" s="28"/>
      <c r="I16" s="28"/>
      <c r="J16" s="39"/>
    </row>
    <row r="17" customHeight="1" spans="1:10">
      <c r="A17" s="26"/>
      <c r="B17" s="27" t="s">
        <v>21</v>
      </c>
      <c r="C17" s="27"/>
      <c r="D17" s="27"/>
      <c r="E17" s="27"/>
      <c r="F17" s="27"/>
      <c r="G17" s="28"/>
      <c r="H17" s="28"/>
      <c r="I17" s="28"/>
      <c r="J17" s="39"/>
    </row>
    <row r="18" customHeight="1" spans="1:10">
      <c r="A18" s="26"/>
      <c r="B18" s="27" t="s">
        <v>22</v>
      </c>
      <c r="C18" s="27"/>
      <c r="D18" s="27"/>
      <c r="E18" s="27"/>
      <c r="F18" s="27"/>
      <c r="G18" s="28"/>
      <c r="H18" s="28"/>
      <c r="I18" s="28"/>
      <c r="J18" s="39"/>
    </row>
    <row r="19" customHeight="1" spans="1:10">
      <c r="A19" s="26"/>
      <c r="B19" s="27" t="s">
        <v>23</v>
      </c>
      <c r="C19" s="27"/>
      <c r="D19" s="27"/>
      <c r="E19" s="27"/>
      <c r="F19" s="27"/>
      <c r="G19" s="28"/>
      <c r="H19" s="28"/>
      <c r="I19" s="28"/>
      <c r="J19" s="39"/>
    </row>
    <row r="20" customHeight="1" spans="1:10">
      <c r="A20" s="26"/>
      <c r="B20" s="27" t="s">
        <v>24</v>
      </c>
      <c r="C20" s="27"/>
      <c r="D20" s="27"/>
      <c r="E20" s="27"/>
      <c r="F20" s="27"/>
      <c r="G20" s="28"/>
      <c r="H20" s="28"/>
      <c r="I20" s="28"/>
      <c r="J20" s="39"/>
    </row>
    <row r="21" customHeight="1" spans="1:10">
      <c r="A21" s="26"/>
      <c r="B21" s="27" t="s">
        <v>25</v>
      </c>
      <c r="C21" s="27"/>
      <c r="D21" s="27"/>
      <c r="E21" s="27"/>
      <c r="F21" s="27"/>
      <c r="G21" s="28"/>
      <c r="H21" s="28"/>
      <c r="I21" s="28"/>
      <c r="J21" s="39"/>
    </row>
    <row r="22" customHeight="1" spans="1:10">
      <c r="A22" s="26"/>
      <c r="B22" s="27" t="s">
        <v>26</v>
      </c>
      <c r="C22" s="27"/>
      <c r="D22" s="27"/>
      <c r="E22" s="27"/>
      <c r="F22" s="27"/>
      <c r="G22" s="28"/>
      <c r="H22" s="28"/>
      <c r="I22" s="28"/>
      <c r="J22" s="39"/>
    </row>
    <row r="23" customHeight="1" spans="1:10">
      <c r="A23" s="26"/>
      <c r="B23" s="27" t="s">
        <v>27</v>
      </c>
      <c r="C23" s="27"/>
      <c r="D23" s="27"/>
      <c r="E23" s="27"/>
      <c r="F23" s="27"/>
      <c r="G23" s="28"/>
      <c r="H23" s="28"/>
      <c r="I23" s="28"/>
      <c r="J23" s="39"/>
    </row>
    <row r="24" customHeight="1" spans="1:10">
      <c r="A24" s="26"/>
      <c r="B24" s="27" t="s">
        <v>28</v>
      </c>
      <c r="C24" s="27"/>
      <c r="D24" s="27"/>
      <c r="E24" s="27"/>
      <c r="F24" s="27"/>
      <c r="G24" s="28"/>
      <c r="H24" s="28"/>
      <c r="I24" s="28"/>
      <c r="J24" s="39"/>
    </row>
    <row r="25" customHeight="1" spans="1:10">
      <c r="A25" s="26"/>
      <c r="B25" s="29" t="s">
        <v>29</v>
      </c>
      <c r="C25" s="30"/>
      <c r="D25" s="30"/>
      <c r="E25" s="30"/>
      <c r="F25" s="31"/>
      <c r="G25" s="32">
        <f>SUM(G26:J34)</f>
        <v>0</v>
      </c>
      <c r="H25" s="33"/>
      <c r="I25" s="33"/>
      <c r="J25" s="40"/>
    </row>
    <row r="26" customHeight="1" spans="1:10">
      <c r="A26" s="26"/>
      <c r="B26" s="27" t="s">
        <v>30</v>
      </c>
      <c r="C26" s="27"/>
      <c r="D26" s="27"/>
      <c r="E26" s="27"/>
      <c r="F26" s="27"/>
      <c r="G26" s="28"/>
      <c r="H26" s="28"/>
      <c r="I26" s="28"/>
      <c r="J26" s="39"/>
    </row>
    <row r="27" customHeight="1" spans="1:10">
      <c r="A27" s="26"/>
      <c r="B27" s="27" t="s">
        <v>31</v>
      </c>
      <c r="C27" s="27"/>
      <c r="D27" s="27"/>
      <c r="E27" s="27"/>
      <c r="F27" s="27"/>
      <c r="G27" s="28"/>
      <c r="H27" s="28"/>
      <c r="I27" s="28"/>
      <c r="J27" s="39"/>
    </row>
    <row r="28" customHeight="1" spans="1:10">
      <c r="A28" s="26"/>
      <c r="B28" s="27" t="s">
        <v>32</v>
      </c>
      <c r="C28" s="27"/>
      <c r="D28" s="27"/>
      <c r="E28" s="27"/>
      <c r="F28" s="27"/>
      <c r="G28" s="28"/>
      <c r="H28" s="28"/>
      <c r="I28" s="28"/>
      <c r="J28" s="39"/>
    </row>
    <row r="29" customHeight="1" spans="1:10">
      <c r="A29" s="26"/>
      <c r="B29" s="27" t="s">
        <v>33</v>
      </c>
      <c r="C29" s="27"/>
      <c r="D29" s="27"/>
      <c r="E29" s="27"/>
      <c r="F29" s="27"/>
      <c r="G29" s="28"/>
      <c r="H29" s="28"/>
      <c r="I29" s="28"/>
      <c r="J29" s="39"/>
    </row>
    <row r="30" customHeight="1" spans="1:10">
      <c r="A30" s="26"/>
      <c r="B30" s="27" t="s">
        <v>34</v>
      </c>
      <c r="C30" s="27"/>
      <c r="D30" s="27"/>
      <c r="E30" s="27"/>
      <c r="F30" s="27"/>
      <c r="G30" s="28"/>
      <c r="H30" s="28"/>
      <c r="I30" s="28"/>
      <c r="J30" s="39"/>
    </row>
    <row r="31" customHeight="1" spans="1:10">
      <c r="A31" s="26"/>
      <c r="B31" s="27" t="s">
        <v>35</v>
      </c>
      <c r="C31" s="27"/>
      <c r="D31" s="27"/>
      <c r="E31" s="27"/>
      <c r="F31" s="27"/>
      <c r="G31" s="28"/>
      <c r="H31" s="28"/>
      <c r="I31" s="28"/>
      <c r="J31" s="39"/>
    </row>
    <row r="32" customHeight="1" spans="1:10">
      <c r="A32" s="26"/>
      <c r="B32" s="27" t="s">
        <v>36</v>
      </c>
      <c r="C32" s="27"/>
      <c r="D32" s="27"/>
      <c r="E32" s="27"/>
      <c r="F32" s="27"/>
      <c r="G32" s="28"/>
      <c r="H32" s="28"/>
      <c r="I32" s="28"/>
      <c r="J32" s="39"/>
    </row>
    <row r="33" customHeight="1" spans="1:10">
      <c r="A33" s="26"/>
      <c r="B33" s="27" t="s">
        <v>37</v>
      </c>
      <c r="C33" s="27"/>
      <c r="D33" s="27"/>
      <c r="E33" s="27"/>
      <c r="F33" s="27"/>
      <c r="G33" s="28"/>
      <c r="H33" s="28"/>
      <c r="I33" s="28"/>
      <c r="J33" s="39"/>
    </row>
    <row r="34" customHeight="1" spans="1:10">
      <c r="A34" s="26"/>
      <c r="B34" s="27" t="s">
        <v>38</v>
      </c>
      <c r="C34" s="27"/>
      <c r="D34" s="27"/>
      <c r="E34" s="27"/>
      <c r="F34" s="27"/>
      <c r="G34" s="28"/>
      <c r="H34" s="28"/>
      <c r="I34" s="28"/>
      <c r="J34" s="39"/>
    </row>
    <row r="35" customHeight="1" spans="1:10">
      <c r="A35" s="34"/>
      <c r="B35" s="29" t="s">
        <v>39</v>
      </c>
      <c r="C35" s="30"/>
      <c r="D35" s="30"/>
      <c r="E35" s="30"/>
      <c r="F35" s="31"/>
      <c r="G35" s="32">
        <f>G25+G12+G6</f>
        <v>0</v>
      </c>
      <c r="H35" s="33"/>
      <c r="I35" s="11"/>
      <c r="J35" s="11"/>
    </row>
    <row r="36" customHeight="1" spans="1:10">
      <c r="A36" s="20" t="s">
        <v>40</v>
      </c>
      <c r="B36" s="29" t="s">
        <v>41</v>
      </c>
      <c r="C36" s="30"/>
      <c r="D36" s="30"/>
      <c r="E36" s="30"/>
      <c r="F36" s="31"/>
      <c r="G36" s="32">
        <f>SUM(G37:J40)</f>
        <v>0</v>
      </c>
      <c r="H36" s="33"/>
      <c r="I36" s="33"/>
      <c r="J36" s="40"/>
    </row>
    <row r="37" customHeight="1" spans="1:10">
      <c r="A37" s="26"/>
      <c r="B37" s="27" t="s">
        <v>42</v>
      </c>
      <c r="C37" s="27"/>
      <c r="D37" s="27"/>
      <c r="E37" s="27"/>
      <c r="F37" s="27"/>
      <c r="G37" s="28"/>
      <c r="H37" s="28"/>
      <c r="I37" s="28"/>
      <c r="J37" s="39"/>
    </row>
    <row r="38" customHeight="1" spans="1:10">
      <c r="A38" s="26"/>
      <c r="B38" s="27" t="s">
        <v>43</v>
      </c>
      <c r="C38" s="27"/>
      <c r="D38" s="27"/>
      <c r="E38" s="27"/>
      <c r="F38" s="27"/>
      <c r="G38" s="28"/>
      <c r="H38" s="28"/>
      <c r="I38" s="28"/>
      <c r="J38" s="39"/>
    </row>
    <row r="39" customHeight="1" spans="1:10">
      <c r="A39" s="26"/>
      <c r="B39" s="27" t="s">
        <v>44</v>
      </c>
      <c r="C39" s="27"/>
      <c r="D39" s="27"/>
      <c r="E39" s="27"/>
      <c r="F39" s="27"/>
      <c r="G39" s="28"/>
      <c r="H39" s="28"/>
      <c r="I39" s="28"/>
      <c r="J39" s="39"/>
    </row>
    <row r="40" customHeight="1" spans="1:10">
      <c r="A40" s="26"/>
      <c r="B40" s="27" t="s">
        <v>45</v>
      </c>
      <c r="C40" s="27"/>
      <c r="D40" s="27"/>
      <c r="E40" s="27"/>
      <c r="F40" s="27"/>
      <c r="G40" s="28"/>
      <c r="H40" s="28"/>
      <c r="I40" s="28"/>
      <c r="J40" s="39"/>
    </row>
    <row r="41" customHeight="1" spans="1:10">
      <c r="A41" s="26"/>
      <c r="B41" s="29" t="s">
        <v>46</v>
      </c>
      <c r="C41" s="30"/>
      <c r="D41" s="30"/>
      <c r="E41" s="30"/>
      <c r="F41" s="31"/>
      <c r="G41" s="32">
        <f>SUM(G42:J45)</f>
        <v>0</v>
      </c>
      <c r="H41" s="33"/>
      <c r="I41" s="33"/>
      <c r="J41" s="40"/>
    </row>
    <row r="42" customHeight="1" spans="1:10">
      <c r="A42" s="26"/>
      <c r="B42" s="27" t="s">
        <v>47</v>
      </c>
      <c r="C42" s="27"/>
      <c r="D42" s="27"/>
      <c r="E42" s="27"/>
      <c r="F42" s="27"/>
      <c r="G42" s="28"/>
      <c r="H42" s="28"/>
      <c r="I42" s="28"/>
      <c r="J42" s="39"/>
    </row>
    <row r="43" customHeight="1" spans="1:10">
      <c r="A43" s="26"/>
      <c r="B43" s="27" t="s">
        <v>48</v>
      </c>
      <c r="C43" s="27"/>
      <c r="D43" s="27"/>
      <c r="E43" s="27"/>
      <c r="F43" s="27"/>
      <c r="G43" s="28"/>
      <c r="H43" s="28"/>
      <c r="I43" s="28"/>
      <c r="J43" s="39"/>
    </row>
    <row r="44" customHeight="1" spans="1:10">
      <c r="A44" s="26"/>
      <c r="B44" s="27" t="s">
        <v>49</v>
      </c>
      <c r="C44" s="27"/>
      <c r="D44" s="27"/>
      <c r="E44" s="27"/>
      <c r="F44" s="27"/>
      <c r="G44" s="28"/>
      <c r="H44" s="28"/>
      <c r="I44" s="28"/>
      <c r="J44" s="39"/>
    </row>
    <row r="45" customHeight="1" spans="1:10">
      <c r="A45" s="26"/>
      <c r="B45" s="27" t="s">
        <v>50</v>
      </c>
      <c r="C45" s="27"/>
      <c r="D45" s="27"/>
      <c r="E45" s="27"/>
      <c r="F45" s="27"/>
      <c r="G45" s="28"/>
      <c r="H45" s="28"/>
      <c r="I45" s="28"/>
      <c r="J45" s="39"/>
    </row>
    <row r="46" customHeight="1" spans="1:10">
      <c r="A46" s="26"/>
      <c r="B46" s="29" t="s">
        <v>51</v>
      </c>
      <c r="C46" s="30"/>
      <c r="D46" s="30"/>
      <c r="E46" s="30"/>
      <c r="F46" s="31"/>
      <c r="G46" s="32">
        <f>SUM(G47:J54)</f>
        <v>0</v>
      </c>
      <c r="H46" s="33"/>
      <c r="I46" s="33"/>
      <c r="J46" s="40"/>
    </row>
    <row r="47" customHeight="1" spans="1:10">
      <c r="A47" s="26"/>
      <c r="B47" s="27" t="s">
        <v>52</v>
      </c>
      <c r="C47" s="27"/>
      <c r="D47" s="27"/>
      <c r="E47" s="27"/>
      <c r="F47" s="27"/>
      <c r="G47" s="28"/>
      <c r="H47" s="28"/>
      <c r="I47" s="28"/>
      <c r="J47" s="39"/>
    </row>
    <row r="48" customHeight="1" spans="1:10">
      <c r="A48" s="26"/>
      <c r="B48" s="27" t="s">
        <v>53</v>
      </c>
      <c r="C48" s="27"/>
      <c r="D48" s="27"/>
      <c r="E48" s="27"/>
      <c r="F48" s="27"/>
      <c r="G48" s="28"/>
      <c r="H48" s="28"/>
      <c r="I48" s="28"/>
      <c r="J48" s="39"/>
    </row>
    <row r="49" customHeight="1" spans="1:10">
      <c r="A49" s="26"/>
      <c r="B49" s="27" t="s">
        <v>54</v>
      </c>
      <c r="C49" s="27"/>
      <c r="D49" s="27"/>
      <c r="E49" s="27"/>
      <c r="F49" s="27"/>
      <c r="G49" s="28"/>
      <c r="H49" s="28"/>
      <c r="I49" s="28"/>
      <c r="J49" s="39"/>
    </row>
    <row r="50" customHeight="1" spans="1:10">
      <c r="A50" s="26"/>
      <c r="B50" s="27" t="s">
        <v>55</v>
      </c>
      <c r="C50" s="27"/>
      <c r="D50" s="27"/>
      <c r="E50" s="27"/>
      <c r="F50" s="27"/>
      <c r="G50" s="28"/>
      <c r="H50" s="28"/>
      <c r="I50" s="28"/>
      <c r="J50" s="39"/>
    </row>
    <row r="51" customHeight="1" spans="1:10">
      <c r="A51" s="26"/>
      <c r="B51" s="27" t="s">
        <v>56</v>
      </c>
      <c r="C51" s="27"/>
      <c r="D51" s="27"/>
      <c r="E51" s="27"/>
      <c r="F51" s="27"/>
      <c r="G51" s="28"/>
      <c r="H51" s="28"/>
      <c r="I51" s="28"/>
      <c r="J51" s="39"/>
    </row>
    <row r="52" customHeight="1" spans="1:10">
      <c r="A52" s="26"/>
      <c r="B52" s="27" t="s">
        <v>57</v>
      </c>
      <c r="C52" s="27"/>
      <c r="D52" s="27"/>
      <c r="E52" s="27"/>
      <c r="F52" s="27"/>
      <c r="G52" s="28"/>
      <c r="H52" s="28"/>
      <c r="I52" s="28"/>
      <c r="J52" s="39"/>
    </row>
    <row r="53" customHeight="1" spans="1:10">
      <c r="A53" s="26"/>
      <c r="B53" s="27" t="s">
        <v>58</v>
      </c>
      <c r="C53" s="27"/>
      <c r="D53" s="27"/>
      <c r="E53" s="27"/>
      <c r="F53" s="27"/>
      <c r="G53" s="28"/>
      <c r="H53" s="28"/>
      <c r="I53" s="28"/>
      <c r="J53" s="39"/>
    </row>
    <row r="54" customHeight="1" spans="1:10">
      <c r="A54" s="26"/>
      <c r="B54" s="27" t="s">
        <v>59</v>
      </c>
      <c r="C54" s="27"/>
      <c r="D54" s="27"/>
      <c r="E54" s="27"/>
      <c r="F54" s="27"/>
      <c r="G54" s="28"/>
      <c r="H54" s="28"/>
      <c r="I54" s="28"/>
      <c r="J54" s="39"/>
    </row>
    <row r="55" customHeight="1" spans="1:10">
      <c r="A55" s="34"/>
      <c r="B55" s="35" t="s">
        <v>39</v>
      </c>
      <c r="C55" s="36"/>
      <c r="D55" s="36"/>
      <c r="E55" s="36"/>
      <c r="F55" s="37"/>
      <c r="G55" s="32">
        <f>G46+G41+G36</f>
        <v>0</v>
      </c>
      <c r="H55" s="33"/>
      <c r="I55" s="11"/>
      <c r="J55" s="11"/>
    </row>
    <row r="56" customHeight="1" spans="1:10">
      <c r="A56" s="20" t="s">
        <v>60</v>
      </c>
      <c r="B56" s="29" t="s">
        <v>61</v>
      </c>
      <c r="C56" s="30"/>
      <c r="D56" s="30"/>
      <c r="E56" s="30"/>
      <c r="F56" s="31"/>
      <c r="G56" s="32">
        <f>SUM(G57:J78)</f>
        <v>0</v>
      </c>
      <c r="H56" s="33"/>
      <c r="I56" s="33"/>
      <c r="J56" s="40"/>
    </row>
    <row r="57" customHeight="1" spans="1:10">
      <c r="A57" s="26"/>
      <c r="B57" s="27" t="s">
        <v>62</v>
      </c>
      <c r="C57" s="27"/>
      <c r="D57" s="27"/>
      <c r="E57" s="27"/>
      <c r="F57" s="27"/>
      <c r="G57" s="28"/>
      <c r="H57" s="28"/>
      <c r="I57" s="28"/>
      <c r="J57" s="39"/>
    </row>
    <row r="58" customHeight="1" spans="1:10">
      <c r="A58" s="26"/>
      <c r="B58" s="27" t="s">
        <v>63</v>
      </c>
      <c r="C58" s="27"/>
      <c r="D58" s="27"/>
      <c r="E58" s="27"/>
      <c r="F58" s="27"/>
      <c r="G58" s="28"/>
      <c r="H58" s="28"/>
      <c r="I58" s="28"/>
      <c r="J58" s="39"/>
    </row>
    <row r="59" customHeight="1" spans="1:10">
      <c r="A59" s="26"/>
      <c r="B59" s="27" t="s">
        <v>64</v>
      </c>
      <c r="C59" s="27"/>
      <c r="D59" s="27"/>
      <c r="E59" s="27"/>
      <c r="F59" s="27"/>
      <c r="G59" s="28"/>
      <c r="H59" s="28"/>
      <c r="I59" s="28"/>
      <c r="J59" s="39"/>
    </row>
    <row r="60" customHeight="1" spans="1:10">
      <c r="A60" s="26"/>
      <c r="B60" s="27" t="s">
        <v>65</v>
      </c>
      <c r="C60" s="27"/>
      <c r="D60" s="27"/>
      <c r="E60" s="27"/>
      <c r="F60" s="27"/>
      <c r="G60" s="28"/>
      <c r="H60" s="28"/>
      <c r="I60" s="28"/>
      <c r="J60" s="39"/>
    </row>
    <row r="61" customHeight="1" spans="1:10">
      <c r="A61" s="26"/>
      <c r="B61" s="27" t="s">
        <v>66</v>
      </c>
      <c r="C61" s="27"/>
      <c r="D61" s="27"/>
      <c r="E61" s="27"/>
      <c r="F61" s="27"/>
      <c r="G61" s="28"/>
      <c r="H61" s="28"/>
      <c r="I61" s="28"/>
      <c r="J61" s="39"/>
    </row>
    <row r="62" customHeight="1" spans="1:10">
      <c r="A62" s="26"/>
      <c r="B62" s="27" t="s">
        <v>67</v>
      </c>
      <c r="C62" s="27"/>
      <c r="D62" s="27"/>
      <c r="E62" s="27"/>
      <c r="F62" s="27"/>
      <c r="G62" s="28"/>
      <c r="H62" s="28"/>
      <c r="I62" s="28"/>
      <c r="J62" s="39"/>
    </row>
    <row r="63" customHeight="1" spans="1:10">
      <c r="A63" s="26"/>
      <c r="B63" s="27" t="s">
        <v>68</v>
      </c>
      <c r="C63" s="27"/>
      <c r="D63" s="27"/>
      <c r="E63" s="27"/>
      <c r="F63" s="27"/>
      <c r="G63" s="28"/>
      <c r="H63" s="28"/>
      <c r="I63" s="28"/>
      <c r="J63" s="39"/>
    </row>
    <row r="64" customHeight="1" spans="1:10">
      <c r="A64" s="26"/>
      <c r="B64" s="27" t="s">
        <v>69</v>
      </c>
      <c r="C64" s="27"/>
      <c r="D64" s="27"/>
      <c r="E64" s="27"/>
      <c r="F64" s="27"/>
      <c r="G64" s="28"/>
      <c r="H64" s="28"/>
      <c r="I64" s="28"/>
      <c r="J64" s="39"/>
    </row>
    <row r="65" customHeight="1" spans="1:10">
      <c r="A65" s="26"/>
      <c r="B65" s="27" t="s">
        <v>70</v>
      </c>
      <c r="C65" s="27"/>
      <c r="D65" s="27"/>
      <c r="E65" s="27"/>
      <c r="F65" s="27"/>
      <c r="G65" s="28"/>
      <c r="H65" s="28"/>
      <c r="I65" s="28"/>
      <c r="J65" s="39"/>
    </row>
    <row r="66" customHeight="1" spans="1:10">
      <c r="A66" s="26"/>
      <c r="B66" s="27" t="s">
        <v>71</v>
      </c>
      <c r="C66" s="27"/>
      <c r="D66" s="27"/>
      <c r="E66" s="27"/>
      <c r="F66" s="27"/>
      <c r="G66" s="28"/>
      <c r="H66" s="28"/>
      <c r="I66" s="28"/>
      <c r="J66" s="39"/>
    </row>
    <row r="67" customHeight="1" spans="1:10">
      <c r="A67" s="26"/>
      <c r="B67" s="27" t="s">
        <v>72</v>
      </c>
      <c r="C67" s="27"/>
      <c r="D67" s="27"/>
      <c r="E67" s="27"/>
      <c r="F67" s="27"/>
      <c r="G67" s="28"/>
      <c r="H67" s="28"/>
      <c r="I67" s="28"/>
      <c r="J67" s="39"/>
    </row>
    <row r="68" customHeight="1" spans="1:10">
      <c r="A68" s="26"/>
      <c r="B68" s="27" t="s">
        <v>73</v>
      </c>
      <c r="C68" s="27"/>
      <c r="D68" s="27"/>
      <c r="E68" s="27"/>
      <c r="F68" s="27"/>
      <c r="G68" s="28"/>
      <c r="H68" s="28"/>
      <c r="I68" s="28"/>
      <c r="J68" s="39"/>
    </row>
    <row r="69" customHeight="1" spans="1:10">
      <c r="A69" s="26"/>
      <c r="B69" s="27" t="s">
        <v>74</v>
      </c>
      <c r="C69" s="27"/>
      <c r="D69" s="27"/>
      <c r="E69" s="27"/>
      <c r="F69" s="27"/>
      <c r="G69" s="28"/>
      <c r="H69" s="28"/>
      <c r="I69" s="28"/>
      <c r="J69" s="39"/>
    </row>
    <row r="70" customHeight="1" spans="1:10">
      <c r="A70" s="26"/>
      <c r="B70" s="27" t="s">
        <v>75</v>
      </c>
      <c r="C70" s="27"/>
      <c r="D70" s="27"/>
      <c r="E70" s="27"/>
      <c r="F70" s="27"/>
      <c r="G70" s="28"/>
      <c r="H70" s="28"/>
      <c r="I70" s="28"/>
      <c r="J70" s="39"/>
    </row>
    <row r="71" customHeight="1" spans="1:10">
      <c r="A71" s="26"/>
      <c r="B71" s="27" t="s">
        <v>76</v>
      </c>
      <c r="C71" s="27"/>
      <c r="D71" s="27"/>
      <c r="E71" s="27"/>
      <c r="F71" s="27"/>
      <c r="G71" s="28"/>
      <c r="H71" s="28"/>
      <c r="I71" s="28"/>
      <c r="J71" s="39"/>
    </row>
    <row r="72" customHeight="1" spans="1:10">
      <c r="A72" s="26"/>
      <c r="B72" s="27" t="s">
        <v>77</v>
      </c>
      <c r="C72" s="27"/>
      <c r="D72" s="27"/>
      <c r="E72" s="27"/>
      <c r="F72" s="27"/>
      <c r="G72" s="28"/>
      <c r="H72" s="28"/>
      <c r="I72" s="28"/>
      <c r="J72" s="39"/>
    </row>
    <row r="73" customHeight="1" spans="1:10">
      <c r="A73" s="26"/>
      <c r="B73" s="27" t="s">
        <v>78</v>
      </c>
      <c r="C73" s="27"/>
      <c r="D73" s="27"/>
      <c r="E73" s="27"/>
      <c r="F73" s="27"/>
      <c r="G73" s="28"/>
      <c r="H73" s="28"/>
      <c r="I73" s="28"/>
      <c r="J73" s="39"/>
    </row>
    <row r="74" customHeight="1" spans="1:10">
      <c r="A74" s="26"/>
      <c r="B74" s="42" t="s">
        <v>79</v>
      </c>
      <c r="C74" s="42"/>
      <c r="D74" s="42"/>
      <c r="E74" s="42"/>
      <c r="F74" s="42"/>
      <c r="G74" s="28"/>
      <c r="H74" s="28"/>
      <c r="I74" s="28"/>
      <c r="J74" s="39"/>
    </row>
    <row r="75" customHeight="1" spans="1:10">
      <c r="A75" s="26"/>
      <c r="B75" s="42" t="s">
        <v>80</v>
      </c>
      <c r="C75" s="42"/>
      <c r="D75" s="42"/>
      <c r="E75" s="42"/>
      <c r="F75" s="42"/>
      <c r="G75" s="28"/>
      <c r="H75" s="28"/>
      <c r="I75" s="28"/>
      <c r="J75" s="39"/>
    </row>
    <row r="76" customHeight="1" spans="1:10">
      <c r="A76" s="26"/>
      <c r="B76" s="27" t="s">
        <v>81</v>
      </c>
      <c r="C76" s="27"/>
      <c r="D76" s="27"/>
      <c r="E76" s="27"/>
      <c r="F76" s="27"/>
      <c r="G76" s="28"/>
      <c r="H76" s="28"/>
      <c r="I76" s="28"/>
      <c r="J76" s="39"/>
    </row>
    <row r="77" customHeight="1" spans="1:10">
      <c r="A77" s="26"/>
      <c r="B77" s="27" t="s">
        <v>82</v>
      </c>
      <c r="C77" s="27"/>
      <c r="D77" s="27"/>
      <c r="E77" s="27"/>
      <c r="F77" s="27"/>
      <c r="G77" s="28"/>
      <c r="H77" s="28"/>
      <c r="I77" s="28"/>
      <c r="J77" s="39"/>
    </row>
    <row r="78" customHeight="1" spans="1:10">
      <c r="A78" s="26"/>
      <c r="B78" s="42" t="s">
        <v>83</v>
      </c>
      <c r="C78" s="42"/>
      <c r="D78" s="42"/>
      <c r="E78" s="42"/>
      <c r="F78" s="42"/>
      <c r="G78" s="28"/>
      <c r="H78" s="28"/>
      <c r="I78" s="28"/>
      <c r="J78" s="39"/>
    </row>
    <row r="79" customHeight="1" spans="1:10">
      <c r="A79" s="26"/>
      <c r="B79" s="29" t="s">
        <v>84</v>
      </c>
      <c r="C79" s="30"/>
      <c r="D79" s="30"/>
      <c r="E79" s="30"/>
      <c r="F79" s="31"/>
      <c r="G79" s="32">
        <f>SUM(G80:J83)</f>
        <v>0</v>
      </c>
      <c r="H79" s="33"/>
      <c r="I79" s="33"/>
      <c r="J79" s="40"/>
    </row>
    <row r="80" customHeight="1" spans="1:10">
      <c r="A80" s="26"/>
      <c r="B80" s="27" t="s">
        <v>85</v>
      </c>
      <c r="C80" s="27"/>
      <c r="D80" s="27"/>
      <c r="E80" s="27"/>
      <c r="F80" s="27"/>
      <c r="G80" s="28"/>
      <c r="H80" s="28"/>
      <c r="I80" s="28"/>
      <c r="J80" s="39"/>
    </row>
    <row r="81" customHeight="1" spans="1:10">
      <c r="A81" s="26"/>
      <c r="B81" s="27" t="s">
        <v>86</v>
      </c>
      <c r="C81" s="27"/>
      <c r="D81" s="27"/>
      <c r="E81" s="27"/>
      <c r="F81" s="27"/>
      <c r="G81" s="28"/>
      <c r="H81" s="28"/>
      <c r="I81" s="28"/>
      <c r="J81" s="39"/>
    </row>
    <row r="82" customHeight="1" spans="1:10">
      <c r="A82" s="26"/>
      <c r="B82" s="27" t="s">
        <v>87</v>
      </c>
      <c r="C82" s="27"/>
      <c r="D82" s="27"/>
      <c r="E82" s="27"/>
      <c r="F82" s="27"/>
      <c r="G82" s="28"/>
      <c r="H82" s="28"/>
      <c r="I82" s="28"/>
      <c r="J82" s="39"/>
    </row>
    <row r="83" customHeight="1" spans="1:10">
      <c r="A83" s="26"/>
      <c r="B83" s="27" t="s">
        <v>88</v>
      </c>
      <c r="C83" s="27"/>
      <c r="D83" s="27"/>
      <c r="E83" s="27"/>
      <c r="F83" s="27"/>
      <c r="G83" s="28"/>
      <c r="H83" s="28"/>
      <c r="I83" s="28"/>
      <c r="J83" s="39"/>
    </row>
    <row r="84" customHeight="1" spans="1:10">
      <c r="A84" s="26"/>
      <c r="B84" s="29" t="s">
        <v>89</v>
      </c>
      <c r="C84" s="30"/>
      <c r="D84" s="30"/>
      <c r="E84" s="30"/>
      <c r="F84" s="31"/>
      <c r="G84" s="32">
        <f>SUM(G85:J88)</f>
        <v>0</v>
      </c>
      <c r="H84" s="33"/>
      <c r="I84" s="33"/>
      <c r="J84" s="40"/>
    </row>
    <row r="85" customHeight="1" spans="1:10">
      <c r="A85" s="26"/>
      <c r="B85" s="27" t="s">
        <v>90</v>
      </c>
      <c r="C85" s="27"/>
      <c r="D85" s="27"/>
      <c r="E85" s="27"/>
      <c r="F85" s="27"/>
      <c r="G85" s="28"/>
      <c r="H85" s="28"/>
      <c r="I85" s="28"/>
      <c r="J85" s="39"/>
    </row>
    <row r="86" customHeight="1" spans="1:10">
      <c r="A86" s="26"/>
      <c r="B86" s="27" t="s">
        <v>91</v>
      </c>
      <c r="C86" s="27"/>
      <c r="D86" s="27"/>
      <c r="E86" s="27"/>
      <c r="F86" s="27"/>
      <c r="G86" s="28"/>
      <c r="H86" s="28"/>
      <c r="I86" s="28"/>
      <c r="J86" s="39"/>
    </row>
    <row r="87" customHeight="1" spans="1:10">
      <c r="A87" s="26"/>
      <c r="B87" s="27" t="s">
        <v>92</v>
      </c>
      <c r="C87" s="27"/>
      <c r="D87" s="27"/>
      <c r="E87" s="27"/>
      <c r="F87" s="27"/>
      <c r="G87" s="28"/>
      <c r="H87" s="28"/>
      <c r="I87" s="28"/>
      <c r="J87" s="39"/>
    </row>
    <row r="88" customHeight="1" spans="1:10">
      <c r="A88" s="26"/>
      <c r="B88" s="27" t="s">
        <v>93</v>
      </c>
      <c r="C88" s="27"/>
      <c r="D88" s="27"/>
      <c r="E88" s="27"/>
      <c r="F88" s="27"/>
      <c r="G88" s="28"/>
      <c r="H88" s="28"/>
      <c r="I88" s="28"/>
      <c r="J88" s="39"/>
    </row>
    <row r="89" customHeight="1" spans="1:10">
      <c r="A89" s="26"/>
      <c r="B89" s="29" t="s">
        <v>94</v>
      </c>
      <c r="C89" s="30"/>
      <c r="D89" s="30"/>
      <c r="E89" s="30"/>
      <c r="F89" s="31"/>
      <c r="G89" s="32">
        <f>SUM(G90:J93)</f>
        <v>0</v>
      </c>
      <c r="H89" s="33"/>
      <c r="I89" s="33"/>
      <c r="J89" s="40"/>
    </row>
    <row r="90" customHeight="1" spans="1:10">
      <c r="A90" s="26"/>
      <c r="B90" s="27" t="s">
        <v>95</v>
      </c>
      <c r="C90" s="27"/>
      <c r="D90" s="27"/>
      <c r="E90" s="27"/>
      <c r="F90" s="27"/>
      <c r="G90" s="28"/>
      <c r="H90" s="28"/>
      <c r="I90" s="28"/>
      <c r="J90" s="39"/>
    </row>
    <row r="91" customHeight="1" spans="1:10">
      <c r="A91" s="26"/>
      <c r="B91" s="27" t="s">
        <v>96</v>
      </c>
      <c r="C91" s="27"/>
      <c r="D91" s="27"/>
      <c r="E91" s="27"/>
      <c r="F91" s="27"/>
      <c r="G91" s="28"/>
      <c r="H91" s="28"/>
      <c r="I91" s="28"/>
      <c r="J91" s="39"/>
    </row>
    <row r="92" customHeight="1" spans="1:10">
      <c r="A92" s="26"/>
      <c r="B92" s="27" t="s">
        <v>97</v>
      </c>
      <c r="C92" s="27"/>
      <c r="D92" s="27"/>
      <c r="E92" s="27"/>
      <c r="F92" s="27"/>
      <c r="G92" s="28"/>
      <c r="H92" s="28"/>
      <c r="I92" s="28"/>
      <c r="J92" s="39"/>
    </row>
    <row r="93" customHeight="1" spans="1:10">
      <c r="A93" s="26"/>
      <c r="B93" s="27" t="s">
        <v>98</v>
      </c>
      <c r="C93" s="27"/>
      <c r="D93" s="27"/>
      <c r="E93" s="27"/>
      <c r="F93" s="27"/>
      <c r="G93" s="28"/>
      <c r="H93" s="28"/>
      <c r="I93" s="28"/>
      <c r="J93" s="39"/>
    </row>
    <row r="94" customHeight="1" spans="1:10">
      <c r="A94" s="26"/>
      <c r="B94" s="29" t="s">
        <v>99</v>
      </c>
      <c r="C94" s="30"/>
      <c r="D94" s="30"/>
      <c r="E94" s="30"/>
      <c r="F94" s="31"/>
      <c r="G94" s="32">
        <f>SUM(G95:J98)</f>
        <v>0</v>
      </c>
      <c r="H94" s="33"/>
      <c r="I94" s="33"/>
      <c r="J94" s="40"/>
    </row>
    <row r="95" customHeight="1" spans="1:10">
      <c r="A95" s="26"/>
      <c r="B95" s="27" t="s">
        <v>100</v>
      </c>
      <c r="C95" s="27"/>
      <c r="D95" s="27"/>
      <c r="E95" s="27"/>
      <c r="F95" s="27"/>
      <c r="G95" s="28"/>
      <c r="H95" s="28"/>
      <c r="I95" s="28"/>
      <c r="J95" s="39"/>
    </row>
    <row r="96" customHeight="1" spans="1:10">
      <c r="A96" s="26"/>
      <c r="B96" s="27" t="s">
        <v>101</v>
      </c>
      <c r="C96" s="27"/>
      <c r="D96" s="27"/>
      <c r="E96" s="27"/>
      <c r="F96" s="27"/>
      <c r="G96" s="28"/>
      <c r="H96" s="28"/>
      <c r="I96" s="28"/>
      <c r="J96" s="39"/>
    </row>
    <row r="97" customHeight="1" spans="1:10">
      <c r="A97" s="26"/>
      <c r="B97" s="27" t="s">
        <v>102</v>
      </c>
      <c r="C97" s="27"/>
      <c r="D97" s="27"/>
      <c r="E97" s="27"/>
      <c r="F97" s="27"/>
      <c r="G97" s="28"/>
      <c r="H97" s="28"/>
      <c r="I97" s="28"/>
      <c r="J97" s="39"/>
    </row>
    <row r="98" customHeight="1" spans="1:10">
      <c r="A98" s="26"/>
      <c r="B98" s="27" t="s">
        <v>103</v>
      </c>
      <c r="C98" s="27"/>
      <c r="D98" s="27"/>
      <c r="E98" s="27"/>
      <c r="F98" s="27"/>
      <c r="G98" s="28"/>
      <c r="H98" s="28"/>
      <c r="I98" s="28"/>
      <c r="J98" s="39"/>
    </row>
    <row r="99" customHeight="1" spans="1:10">
      <c r="A99" s="34"/>
      <c r="B99" s="35" t="s">
        <v>39</v>
      </c>
      <c r="C99" s="36"/>
      <c r="D99" s="36"/>
      <c r="E99" s="36"/>
      <c r="F99" s="37"/>
      <c r="G99" s="32">
        <f>G94+G89+G84+G79+G56</f>
        <v>0</v>
      </c>
      <c r="H99" s="33"/>
      <c r="I99" s="11"/>
      <c r="J99" s="11"/>
    </row>
    <row r="100" customHeight="1" spans="1:10">
      <c r="A100" s="20" t="s">
        <v>104</v>
      </c>
      <c r="B100" s="29" t="s">
        <v>105</v>
      </c>
      <c r="C100" s="30"/>
      <c r="D100" s="30"/>
      <c r="E100" s="30"/>
      <c r="F100" s="31"/>
      <c r="G100" s="32">
        <f>SUM(G101:J101)</f>
        <v>0</v>
      </c>
      <c r="H100" s="33"/>
      <c r="I100" s="33"/>
      <c r="J100" s="40"/>
    </row>
    <row r="101" customHeight="1" spans="1:10">
      <c r="A101" s="26"/>
      <c r="B101" s="27" t="s">
        <v>106</v>
      </c>
      <c r="C101" s="27"/>
      <c r="D101" s="27"/>
      <c r="E101" s="27"/>
      <c r="F101" s="27"/>
      <c r="G101" s="43"/>
      <c r="H101" s="43"/>
      <c r="I101" s="43"/>
      <c r="J101" s="45"/>
    </row>
    <row r="102" customHeight="1" spans="1:10">
      <c r="A102" s="20"/>
      <c r="B102" s="29" t="s">
        <v>107</v>
      </c>
      <c r="C102" s="30"/>
      <c r="D102" s="30"/>
      <c r="E102" s="30"/>
      <c r="F102" s="31"/>
      <c r="G102" s="32">
        <f>SUM(G103:J106)</f>
        <v>0</v>
      </c>
      <c r="H102" s="33"/>
      <c r="I102" s="33"/>
      <c r="J102" s="40"/>
    </row>
    <row r="103" customHeight="1" spans="1:10">
      <c r="A103" s="26"/>
      <c r="B103" s="27" t="s">
        <v>108</v>
      </c>
      <c r="C103" s="27"/>
      <c r="D103" s="27"/>
      <c r="E103" s="27"/>
      <c r="F103" s="27"/>
      <c r="G103" s="44"/>
      <c r="H103" s="44"/>
      <c r="I103" s="44"/>
      <c r="J103" s="46"/>
    </row>
    <row r="104" customHeight="1" spans="1:10">
      <c r="A104" s="26"/>
      <c r="B104" s="27" t="s">
        <v>109</v>
      </c>
      <c r="C104" s="27"/>
      <c r="D104" s="27"/>
      <c r="E104" s="27"/>
      <c r="F104" s="27"/>
      <c r="G104" s="28"/>
      <c r="H104" s="28"/>
      <c r="I104" s="28"/>
      <c r="J104" s="39"/>
    </row>
    <row r="105" customHeight="1" spans="1:10">
      <c r="A105" s="26"/>
      <c r="B105" s="27" t="s">
        <v>110</v>
      </c>
      <c r="C105" s="27"/>
      <c r="D105" s="27"/>
      <c r="E105" s="27"/>
      <c r="F105" s="27"/>
      <c r="G105" s="28"/>
      <c r="H105" s="28"/>
      <c r="I105" s="28"/>
      <c r="J105" s="39"/>
    </row>
    <row r="106" customHeight="1" spans="1:10">
      <c r="A106" s="26"/>
      <c r="B106" s="27" t="s">
        <v>111</v>
      </c>
      <c r="C106" s="27"/>
      <c r="D106" s="27"/>
      <c r="E106" s="27"/>
      <c r="F106" s="27"/>
      <c r="G106" s="28"/>
      <c r="H106" s="28"/>
      <c r="I106" s="28"/>
      <c r="J106" s="39"/>
    </row>
    <row r="107" customHeight="1" spans="1:10">
      <c r="A107" s="26"/>
      <c r="B107" s="29" t="s">
        <v>112</v>
      </c>
      <c r="C107" s="30"/>
      <c r="D107" s="30"/>
      <c r="E107" s="30"/>
      <c r="F107" s="31"/>
      <c r="G107" s="32">
        <f>SUM(G108:J114)</f>
        <v>0</v>
      </c>
      <c r="H107" s="33"/>
      <c r="I107" s="33"/>
      <c r="J107" s="40"/>
    </row>
    <row r="108" customHeight="1" spans="1:10">
      <c r="A108" s="26"/>
      <c r="B108" s="27" t="s">
        <v>113</v>
      </c>
      <c r="C108" s="27"/>
      <c r="D108" s="27"/>
      <c r="E108" s="27"/>
      <c r="F108" s="27"/>
      <c r="G108" s="28"/>
      <c r="H108" s="28"/>
      <c r="I108" s="28"/>
      <c r="J108" s="39"/>
    </row>
    <row r="109" customHeight="1" spans="1:10">
      <c r="A109" s="26"/>
      <c r="B109" s="27" t="s">
        <v>114</v>
      </c>
      <c r="C109" s="27"/>
      <c r="D109" s="27"/>
      <c r="E109" s="27"/>
      <c r="F109" s="27"/>
      <c r="G109" s="28"/>
      <c r="H109" s="28"/>
      <c r="I109" s="28"/>
      <c r="J109" s="39"/>
    </row>
    <row r="110" customHeight="1" spans="1:10">
      <c r="A110" s="26"/>
      <c r="B110" s="27" t="s">
        <v>115</v>
      </c>
      <c r="C110" s="27"/>
      <c r="D110" s="27"/>
      <c r="E110" s="27"/>
      <c r="F110" s="27"/>
      <c r="G110" s="28"/>
      <c r="H110" s="28"/>
      <c r="I110" s="28"/>
      <c r="J110" s="39"/>
    </row>
    <row r="111" customHeight="1" spans="1:10">
      <c r="A111" s="26"/>
      <c r="B111" s="27" t="s">
        <v>116</v>
      </c>
      <c r="C111" s="27"/>
      <c r="D111" s="27"/>
      <c r="E111" s="27"/>
      <c r="F111" s="27"/>
      <c r="G111" s="28"/>
      <c r="H111" s="28"/>
      <c r="I111" s="28"/>
      <c r="J111" s="39"/>
    </row>
    <row r="112" customHeight="1" spans="1:10">
      <c r="A112" s="26"/>
      <c r="B112" s="27" t="s">
        <v>117</v>
      </c>
      <c r="C112" s="27"/>
      <c r="D112" s="27"/>
      <c r="E112" s="27"/>
      <c r="F112" s="27"/>
      <c r="G112" s="28"/>
      <c r="H112" s="28"/>
      <c r="I112" s="28"/>
      <c r="J112" s="39"/>
    </row>
    <row r="113" customHeight="1" spans="1:10">
      <c r="A113" s="26"/>
      <c r="B113" s="27" t="s">
        <v>118</v>
      </c>
      <c r="C113" s="27"/>
      <c r="D113" s="27"/>
      <c r="E113" s="27"/>
      <c r="F113" s="27"/>
      <c r="G113" s="28"/>
      <c r="H113" s="28"/>
      <c r="I113" s="28"/>
      <c r="J113" s="39"/>
    </row>
    <row r="114" customHeight="1" spans="1:10">
      <c r="A114" s="26"/>
      <c r="B114" s="27" t="s">
        <v>119</v>
      </c>
      <c r="C114" s="27"/>
      <c r="D114" s="27"/>
      <c r="E114" s="27"/>
      <c r="F114" s="27"/>
      <c r="G114" s="28"/>
      <c r="H114" s="28"/>
      <c r="I114" s="28"/>
      <c r="J114" s="39"/>
    </row>
    <row r="115" customHeight="1" spans="1:10">
      <c r="A115" s="26"/>
      <c r="B115" s="29" t="s">
        <v>120</v>
      </c>
      <c r="C115" s="30"/>
      <c r="D115" s="30"/>
      <c r="E115" s="30"/>
      <c r="F115" s="31"/>
      <c r="G115" s="32">
        <f>SUM(G116:J117)</f>
        <v>0</v>
      </c>
      <c r="H115" s="33"/>
      <c r="I115" s="33"/>
      <c r="J115" s="40"/>
    </row>
    <row r="116" customHeight="1" spans="1:10">
      <c r="A116" s="26"/>
      <c r="B116" s="27" t="s">
        <v>121</v>
      </c>
      <c r="C116" s="27"/>
      <c r="D116" s="27"/>
      <c r="E116" s="27"/>
      <c r="F116" s="27"/>
      <c r="G116" s="28"/>
      <c r="H116" s="28"/>
      <c r="I116" s="28"/>
      <c r="J116" s="39"/>
    </row>
    <row r="117" customHeight="1" spans="1:10">
      <c r="A117" s="26"/>
      <c r="B117" s="27" t="s">
        <v>122</v>
      </c>
      <c r="C117" s="27"/>
      <c r="D117" s="27"/>
      <c r="E117" s="27"/>
      <c r="F117" s="27"/>
      <c r="G117" s="28"/>
      <c r="H117" s="28"/>
      <c r="I117" s="28"/>
      <c r="J117" s="39"/>
    </row>
    <row r="118" customHeight="1" spans="1:10">
      <c r="A118" s="26"/>
      <c r="B118" s="29" t="s">
        <v>123</v>
      </c>
      <c r="C118" s="30"/>
      <c r="D118" s="30"/>
      <c r="E118" s="30"/>
      <c r="F118" s="31"/>
      <c r="G118" s="32">
        <f>SUM(G119:J122)</f>
        <v>0</v>
      </c>
      <c r="H118" s="33"/>
      <c r="I118" s="33"/>
      <c r="J118" s="40"/>
    </row>
    <row r="119" customHeight="1" spans="1:10">
      <c r="A119" s="26"/>
      <c r="B119" s="27" t="s">
        <v>124</v>
      </c>
      <c r="C119" s="27"/>
      <c r="D119" s="27"/>
      <c r="E119" s="27"/>
      <c r="F119" s="27"/>
      <c r="G119" s="28"/>
      <c r="H119" s="28"/>
      <c r="I119" s="28"/>
      <c r="J119" s="39"/>
    </row>
    <row r="120" customHeight="1" spans="1:10">
      <c r="A120" s="26"/>
      <c r="B120" s="27" t="s">
        <v>125</v>
      </c>
      <c r="C120" s="27"/>
      <c r="D120" s="27"/>
      <c r="E120" s="27"/>
      <c r="F120" s="27"/>
      <c r="G120" s="28"/>
      <c r="H120" s="28"/>
      <c r="I120" s="28"/>
      <c r="J120" s="39"/>
    </row>
    <row r="121" customHeight="1" spans="1:10">
      <c r="A121" s="26"/>
      <c r="B121" s="27" t="s">
        <v>126</v>
      </c>
      <c r="C121" s="27"/>
      <c r="D121" s="27"/>
      <c r="E121" s="27"/>
      <c r="F121" s="27"/>
      <c r="G121" s="28"/>
      <c r="H121" s="28"/>
      <c r="I121" s="28"/>
      <c r="J121" s="39"/>
    </row>
    <row r="122" customHeight="1" spans="1:10">
      <c r="A122" s="26"/>
      <c r="B122" s="27" t="s">
        <v>127</v>
      </c>
      <c r="C122" s="27"/>
      <c r="D122" s="27"/>
      <c r="E122" s="27"/>
      <c r="F122" s="27"/>
      <c r="G122" s="28"/>
      <c r="H122" s="28"/>
      <c r="I122" s="28"/>
      <c r="J122" s="39"/>
    </row>
    <row r="123" customHeight="1" spans="1:10">
      <c r="A123" s="34"/>
      <c r="B123" s="35" t="s">
        <v>39</v>
      </c>
      <c r="C123" s="36"/>
      <c r="D123" s="36"/>
      <c r="E123" s="36"/>
      <c r="F123" s="37"/>
      <c r="G123" s="32">
        <f>G118+G115+G107+G102+G100</f>
        <v>0</v>
      </c>
      <c r="H123" s="33"/>
      <c r="I123" s="11"/>
      <c r="J123" s="11"/>
    </row>
    <row r="124" customHeight="1" spans="1:10">
      <c r="A124" s="20" t="s">
        <v>128</v>
      </c>
      <c r="B124" s="29" t="s">
        <v>129</v>
      </c>
      <c r="C124" s="30"/>
      <c r="D124" s="30"/>
      <c r="E124" s="30"/>
      <c r="F124" s="31"/>
      <c r="G124" s="32">
        <f>SUM(G125:J127)</f>
        <v>0</v>
      </c>
      <c r="H124" s="33"/>
      <c r="I124" s="33"/>
      <c r="J124" s="40"/>
    </row>
    <row r="125" customHeight="1" spans="1:10">
      <c r="A125" s="26"/>
      <c r="B125" s="27" t="s">
        <v>130</v>
      </c>
      <c r="C125" s="27"/>
      <c r="D125" s="27"/>
      <c r="E125" s="27"/>
      <c r="F125" s="27"/>
      <c r="G125" s="28"/>
      <c r="H125" s="28"/>
      <c r="I125" s="28"/>
      <c r="J125" s="39"/>
    </row>
    <row r="126" customHeight="1" spans="1:10">
      <c r="A126" s="26"/>
      <c r="B126" s="27" t="s">
        <v>131</v>
      </c>
      <c r="C126" s="27"/>
      <c r="D126" s="27"/>
      <c r="E126" s="27"/>
      <c r="F126" s="27"/>
      <c r="G126" s="28"/>
      <c r="H126" s="28"/>
      <c r="I126" s="28"/>
      <c r="J126" s="39"/>
    </row>
    <row r="127" customHeight="1" spans="1:10">
      <c r="A127" s="26"/>
      <c r="B127" s="27" t="s">
        <v>132</v>
      </c>
      <c r="C127" s="27"/>
      <c r="D127" s="27"/>
      <c r="E127" s="27"/>
      <c r="F127" s="27"/>
      <c r="G127" s="28"/>
      <c r="H127" s="28"/>
      <c r="I127" s="28"/>
      <c r="J127" s="39"/>
    </row>
    <row r="128" customHeight="1" spans="1:10">
      <c r="A128" s="26"/>
      <c r="B128" s="29" t="s">
        <v>133</v>
      </c>
      <c r="C128" s="30"/>
      <c r="D128" s="30"/>
      <c r="E128" s="30"/>
      <c r="F128" s="31"/>
      <c r="G128" s="32">
        <f>SUM(G129:J135)</f>
        <v>0</v>
      </c>
      <c r="H128" s="33"/>
      <c r="I128" s="33"/>
      <c r="J128" s="40"/>
    </row>
    <row r="129" customHeight="1" spans="1:10">
      <c r="A129" s="26"/>
      <c r="B129" s="27" t="s">
        <v>134</v>
      </c>
      <c r="C129" s="27"/>
      <c r="D129" s="27"/>
      <c r="E129" s="27"/>
      <c r="F129" s="27"/>
      <c r="G129" s="28"/>
      <c r="H129" s="28"/>
      <c r="I129" s="28"/>
      <c r="J129" s="39"/>
    </row>
    <row r="130" customHeight="1" spans="1:10">
      <c r="A130" s="26"/>
      <c r="B130" s="27" t="s">
        <v>135</v>
      </c>
      <c r="C130" s="27"/>
      <c r="D130" s="27"/>
      <c r="E130" s="27"/>
      <c r="F130" s="27"/>
      <c r="G130" s="28"/>
      <c r="H130" s="28"/>
      <c r="I130" s="28"/>
      <c r="J130" s="39"/>
    </row>
    <row r="131" customHeight="1" spans="1:10">
      <c r="A131" s="26"/>
      <c r="B131" s="27" t="s">
        <v>136</v>
      </c>
      <c r="C131" s="27"/>
      <c r="D131" s="27"/>
      <c r="E131" s="27"/>
      <c r="F131" s="27"/>
      <c r="G131" s="28"/>
      <c r="H131" s="28"/>
      <c r="I131" s="28"/>
      <c r="J131" s="39"/>
    </row>
    <row r="132" customHeight="1" spans="1:10">
      <c r="A132" s="26"/>
      <c r="B132" s="27" t="s">
        <v>137</v>
      </c>
      <c r="C132" s="27"/>
      <c r="D132" s="27"/>
      <c r="E132" s="27"/>
      <c r="F132" s="27"/>
      <c r="G132" s="28"/>
      <c r="H132" s="28"/>
      <c r="I132" s="28"/>
      <c r="J132" s="39"/>
    </row>
    <row r="133" customHeight="1" spans="1:10">
      <c r="A133" s="26"/>
      <c r="B133" s="27" t="s">
        <v>138</v>
      </c>
      <c r="C133" s="27"/>
      <c r="D133" s="27"/>
      <c r="E133" s="27"/>
      <c r="F133" s="27"/>
      <c r="G133" s="28"/>
      <c r="H133" s="28"/>
      <c r="I133" s="28"/>
      <c r="J133" s="39"/>
    </row>
    <row r="134" customHeight="1" spans="1:10">
      <c r="A134" s="26"/>
      <c r="B134" s="27" t="s">
        <v>139</v>
      </c>
      <c r="C134" s="27"/>
      <c r="D134" s="27"/>
      <c r="E134" s="27"/>
      <c r="F134" s="27"/>
      <c r="G134" s="28"/>
      <c r="H134" s="28"/>
      <c r="I134" s="28"/>
      <c r="J134" s="39"/>
    </row>
    <row r="135" customHeight="1" spans="1:10">
      <c r="A135" s="26"/>
      <c r="B135" s="27" t="s">
        <v>140</v>
      </c>
      <c r="C135" s="27"/>
      <c r="D135" s="27"/>
      <c r="E135" s="27"/>
      <c r="F135" s="27"/>
      <c r="G135" s="28"/>
      <c r="H135" s="28"/>
      <c r="I135" s="28"/>
      <c r="J135" s="39"/>
    </row>
    <row r="136" customHeight="1" spans="1:10">
      <c r="A136" s="26"/>
      <c r="B136" s="29" t="s">
        <v>141</v>
      </c>
      <c r="C136" s="30"/>
      <c r="D136" s="30"/>
      <c r="E136" s="30"/>
      <c r="F136" s="31"/>
      <c r="G136" s="32">
        <f>SUM(G137:J144)</f>
        <v>0</v>
      </c>
      <c r="H136" s="33"/>
      <c r="I136" s="33"/>
      <c r="J136" s="40"/>
    </row>
    <row r="137" customHeight="1" spans="1:10">
      <c r="A137" s="26"/>
      <c r="B137" s="27" t="s">
        <v>142</v>
      </c>
      <c r="C137" s="27"/>
      <c r="D137" s="27"/>
      <c r="E137" s="27"/>
      <c r="F137" s="27"/>
      <c r="G137" s="28"/>
      <c r="H137" s="28"/>
      <c r="I137" s="28"/>
      <c r="J137" s="39"/>
    </row>
    <row r="138" customHeight="1" spans="1:10">
      <c r="A138" s="26"/>
      <c r="B138" s="27" t="s">
        <v>143</v>
      </c>
      <c r="C138" s="27"/>
      <c r="D138" s="27"/>
      <c r="E138" s="27"/>
      <c r="F138" s="27"/>
      <c r="G138" s="28"/>
      <c r="H138" s="28"/>
      <c r="I138" s="28"/>
      <c r="J138" s="39"/>
    </row>
    <row r="139" customHeight="1" spans="1:10">
      <c r="A139" s="26"/>
      <c r="B139" s="27" t="s">
        <v>144</v>
      </c>
      <c r="C139" s="27"/>
      <c r="D139" s="27"/>
      <c r="E139" s="27"/>
      <c r="F139" s="27"/>
      <c r="G139" s="28"/>
      <c r="H139" s="28"/>
      <c r="I139" s="28"/>
      <c r="J139" s="39"/>
    </row>
    <row r="140" customHeight="1" spans="1:10">
      <c r="A140" s="26"/>
      <c r="B140" s="27" t="s">
        <v>145</v>
      </c>
      <c r="C140" s="27"/>
      <c r="D140" s="27"/>
      <c r="E140" s="27"/>
      <c r="F140" s="27"/>
      <c r="G140" s="28"/>
      <c r="H140" s="28"/>
      <c r="I140" s="28"/>
      <c r="J140" s="39"/>
    </row>
    <row r="141" customHeight="1" spans="1:10">
      <c r="A141" s="26"/>
      <c r="B141" s="27" t="s">
        <v>146</v>
      </c>
      <c r="C141" s="27"/>
      <c r="D141" s="27"/>
      <c r="E141" s="27"/>
      <c r="F141" s="27"/>
      <c r="G141" s="28"/>
      <c r="H141" s="28"/>
      <c r="I141" s="28"/>
      <c r="J141" s="39"/>
    </row>
    <row r="142" customHeight="1" spans="1:10">
      <c r="A142" s="26"/>
      <c r="B142" s="27" t="s">
        <v>147</v>
      </c>
      <c r="C142" s="27"/>
      <c r="D142" s="27"/>
      <c r="E142" s="27"/>
      <c r="F142" s="27"/>
      <c r="G142" s="28"/>
      <c r="H142" s="28"/>
      <c r="I142" s="28"/>
      <c r="J142" s="39"/>
    </row>
    <row r="143" customHeight="1" spans="1:10">
      <c r="A143" s="26"/>
      <c r="B143" s="27" t="s">
        <v>148</v>
      </c>
      <c r="C143" s="27"/>
      <c r="D143" s="27"/>
      <c r="E143" s="27"/>
      <c r="F143" s="27"/>
      <c r="G143" s="28"/>
      <c r="H143" s="28"/>
      <c r="I143" s="28"/>
      <c r="J143" s="39"/>
    </row>
    <row r="144" customHeight="1" spans="1:10">
      <c r="A144" s="26"/>
      <c r="B144" s="27" t="s">
        <v>149</v>
      </c>
      <c r="C144" s="27"/>
      <c r="D144" s="27"/>
      <c r="E144" s="27"/>
      <c r="F144" s="27"/>
      <c r="G144" s="28"/>
      <c r="H144" s="28"/>
      <c r="I144" s="28"/>
      <c r="J144" s="39"/>
    </row>
    <row r="145" customHeight="1" spans="1:10">
      <c r="A145" s="26"/>
      <c r="B145" s="29" t="s">
        <v>150</v>
      </c>
      <c r="C145" s="30"/>
      <c r="D145" s="30"/>
      <c r="E145" s="30"/>
      <c r="F145" s="31"/>
      <c r="G145" s="32">
        <f>SUM(G146:J152)</f>
        <v>0</v>
      </c>
      <c r="H145" s="33"/>
      <c r="I145" s="33"/>
      <c r="J145" s="40"/>
    </row>
    <row r="146" customHeight="1" spans="1:10">
      <c r="A146" s="26"/>
      <c r="B146" s="27" t="s">
        <v>151</v>
      </c>
      <c r="C146" s="27"/>
      <c r="D146" s="27"/>
      <c r="E146" s="27"/>
      <c r="F146" s="27"/>
      <c r="G146" s="28"/>
      <c r="H146" s="28"/>
      <c r="I146" s="28"/>
      <c r="J146" s="39"/>
    </row>
    <row r="147" customHeight="1" spans="1:10">
      <c r="A147" s="26"/>
      <c r="B147" s="27" t="s">
        <v>152</v>
      </c>
      <c r="C147" s="27"/>
      <c r="D147" s="27"/>
      <c r="E147" s="27"/>
      <c r="F147" s="27"/>
      <c r="G147" s="28"/>
      <c r="H147" s="28"/>
      <c r="I147" s="28"/>
      <c r="J147" s="39"/>
    </row>
    <row r="148" customHeight="1" spans="1:10">
      <c r="A148" s="26"/>
      <c r="B148" s="27" t="s">
        <v>153</v>
      </c>
      <c r="C148" s="27"/>
      <c r="D148" s="27"/>
      <c r="E148" s="27"/>
      <c r="F148" s="27"/>
      <c r="G148" s="28"/>
      <c r="H148" s="28"/>
      <c r="I148" s="28"/>
      <c r="J148" s="39"/>
    </row>
    <row r="149" customHeight="1" spans="1:10">
      <c r="A149" s="26"/>
      <c r="B149" s="27" t="s">
        <v>154</v>
      </c>
      <c r="C149" s="27"/>
      <c r="D149" s="27"/>
      <c r="E149" s="27"/>
      <c r="F149" s="27"/>
      <c r="G149" s="28"/>
      <c r="H149" s="28"/>
      <c r="I149" s="28"/>
      <c r="J149" s="39"/>
    </row>
    <row r="150" customHeight="1" spans="1:10">
      <c r="A150" s="26"/>
      <c r="B150" s="27" t="s">
        <v>155</v>
      </c>
      <c r="C150" s="27"/>
      <c r="D150" s="27"/>
      <c r="E150" s="27"/>
      <c r="F150" s="27"/>
      <c r="G150" s="28"/>
      <c r="H150" s="28"/>
      <c r="I150" s="28"/>
      <c r="J150" s="39"/>
    </row>
    <row r="151" customHeight="1" spans="1:10">
      <c r="A151" s="26"/>
      <c r="B151" s="27" t="s">
        <v>156</v>
      </c>
      <c r="C151" s="27"/>
      <c r="D151" s="27"/>
      <c r="E151" s="27"/>
      <c r="F151" s="27"/>
      <c r="G151" s="28"/>
      <c r="H151" s="28"/>
      <c r="I151" s="28"/>
      <c r="J151" s="39"/>
    </row>
    <row r="152" customHeight="1" spans="1:10">
      <c r="A152" s="26"/>
      <c r="B152" s="27" t="s">
        <v>157</v>
      </c>
      <c r="C152" s="27"/>
      <c r="D152" s="27"/>
      <c r="E152" s="27"/>
      <c r="F152" s="27"/>
      <c r="G152" s="28"/>
      <c r="H152" s="28"/>
      <c r="I152" s="28"/>
      <c r="J152" s="39"/>
    </row>
    <row r="153" customHeight="1" spans="1:10">
      <c r="A153" s="26"/>
      <c r="B153" s="29" t="s">
        <v>158</v>
      </c>
      <c r="C153" s="30"/>
      <c r="D153" s="30"/>
      <c r="E153" s="30"/>
      <c r="F153" s="31"/>
      <c r="G153" s="32">
        <f>SUM(G154:J156)</f>
        <v>0</v>
      </c>
      <c r="H153" s="33"/>
      <c r="I153" s="33"/>
      <c r="J153" s="40"/>
    </row>
    <row r="154" customHeight="1" spans="1:10">
      <c r="A154" s="26"/>
      <c r="B154" s="27" t="s">
        <v>159</v>
      </c>
      <c r="C154" s="27"/>
      <c r="D154" s="27"/>
      <c r="E154" s="27"/>
      <c r="F154" s="27"/>
      <c r="G154" s="28"/>
      <c r="H154" s="28"/>
      <c r="I154" s="28"/>
      <c r="J154" s="39"/>
    </row>
    <row r="155" customHeight="1" spans="1:10">
      <c r="A155" s="26"/>
      <c r="B155" s="27" t="s">
        <v>160</v>
      </c>
      <c r="C155" s="27"/>
      <c r="D155" s="27"/>
      <c r="E155" s="27"/>
      <c r="F155" s="27"/>
      <c r="G155" s="28"/>
      <c r="H155" s="28"/>
      <c r="I155" s="28"/>
      <c r="J155" s="39"/>
    </row>
    <row r="156" customHeight="1" spans="1:10">
      <c r="A156" s="26"/>
      <c r="B156" s="27" t="s">
        <v>161</v>
      </c>
      <c r="C156" s="27"/>
      <c r="D156" s="27"/>
      <c r="E156" s="27"/>
      <c r="F156" s="27"/>
      <c r="G156" s="28"/>
      <c r="H156" s="28"/>
      <c r="I156" s="28"/>
      <c r="J156" s="39"/>
    </row>
    <row r="157" customHeight="1" spans="1:10">
      <c r="A157" s="26"/>
      <c r="B157" s="29" t="s">
        <v>162</v>
      </c>
      <c r="C157" s="30"/>
      <c r="D157" s="30"/>
      <c r="E157" s="30"/>
      <c r="F157" s="31"/>
      <c r="G157" s="32">
        <f>SUM(G158:J164)</f>
        <v>0</v>
      </c>
      <c r="H157" s="33"/>
      <c r="I157" s="33"/>
      <c r="J157" s="40"/>
    </row>
    <row r="158" customHeight="1" spans="1:10">
      <c r="A158" s="26"/>
      <c r="B158" s="27" t="s">
        <v>163</v>
      </c>
      <c r="C158" s="27"/>
      <c r="D158" s="27"/>
      <c r="E158" s="27"/>
      <c r="F158" s="27"/>
      <c r="G158" s="28"/>
      <c r="H158" s="28"/>
      <c r="I158" s="28"/>
      <c r="J158" s="39"/>
    </row>
    <row r="159" customHeight="1" spans="1:10">
      <c r="A159" s="26"/>
      <c r="B159" s="27" t="s">
        <v>164</v>
      </c>
      <c r="C159" s="27"/>
      <c r="D159" s="27"/>
      <c r="E159" s="27"/>
      <c r="F159" s="27"/>
      <c r="G159" s="28"/>
      <c r="H159" s="28"/>
      <c r="I159" s="28"/>
      <c r="J159" s="39"/>
    </row>
    <row r="160" customHeight="1" spans="1:10">
      <c r="A160" s="26"/>
      <c r="B160" s="47" t="s">
        <v>165</v>
      </c>
      <c r="C160" s="47"/>
      <c r="D160" s="47"/>
      <c r="E160" s="47"/>
      <c r="F160" s="47"/>
      <c r="G160" s="28"/>
      <c r="H160" s="28"/>
      <c r="I160" s="28"/>
      <c r="J160" s="39"/>
    </row>
    <row r="161" customHeight="1" spans="1:10">
      <c r="A161" s="26"/>
      <c r="B161" s="27" t="s">
        <v>166</v>
      </c>
      <c r="C161" s="27"/>
      <c r="D161" s="27"/>
      <c r="E161" s="27"/>
      <c r="F161" s="27"/>
      <c r="G161" s="28"/>
      <c r="H161" s="28"/>
      <c r="I161" s="28"/>
      <c r="J161" s="39"/>
    </row>
    <row r="162" customHeight="1" spans="1:10">
      <c r="A162" s="26"/>
      <c r="B162" s="47" t="s">
        <v>167</v>
      </c>
      <c r="C162" s="47"/>
      <c r="D162" s="47"/>
      <c r="E162" s="47"/>
      <c r="F162" s="47"/>
      <c r="G162" s="28"/>
      <c r="H162" s="28"/>
      <c r="I162" s="28"/>
      <c r="J162" s="39"/>
    </row>
    <row r="163" customHeight="1" spans="1:10">
      <c r="A163" s="26"/>
      <c r="B163" s="27" t="s">
        <v>168</v>
      </c>
      <c r="C163" s="27"/>
      <c r="D163" s="27"/>
      <c r="E163" s="27"/>
      <c r="F163" s="27"/>
      <c r="G163" s="28"/>
      <c r="H163" s="28"/>
      <c r="I163" s="28"/>
      <c r="J163" s="39"/>
    </row>
    <row r="164" customHeight="1" spans="1:10">
      <c r="A164" s="26"/>
      <c r="B164" s="47" t="s">
        <v>169</v>
      </c>
      <c r="C164" s="47"/>
      <c r="D164" s="47"/>
      <c r="E164" s="47"/>
      <c r="F164" s="47"/>
      <c r="G164" s="28"/>
      <c r="H164" s="28"/>
      <c r="I164" s="28"/>
      <c r="J164" s="39"/>
    </row>
    <row r="165" customHeight="1" spans="1:10">
      <c r="A165" s="34"/>
      <c r="B165" s="35" t="s">
        <v>39</v>
      </c>
      <c r="C165" s="36"/>
      <c r="D165" s="36"/>
      <c r="E165" s="36"/>
      <c r="F165" s="37"/>
      <c r="G165" s="32">
        <f>G157+G153+G145+G136+G128+G124</f>
        <v>0</v>
      </c>
      <c r="H165" s="33"/>
      <c r="I165" s="11"/>
      <c r="J165" s="11"/>
    </row>
    <row r="166" customHeight="1" spans="1:10">
      <c r="A166" s="20" t="s">
        <v>170</v>
      </c>
      <c r="B166" s="29" t="s">
        <v>171</v>
      </c>
      <c r="C166" s="30"/>
      <c r="D166" s="30"/>
      <c r="E166" s="30"/>
      <c r="F166" s="31"/>
      <c r="G166" s="32">
        <f>SUM(G167:J182)</f>
        <v>0</v>
      </c>
      <c r="H166" s="33"/>
      <c r="I166" s="33"/>
      <c r="J166" s="40"/>
    </row>
    <row r="167" customHeight="1" spans="1:10">
      <c r="A167" s="26"/>
      <c r="B167" s="27" t="s">
        <v>172</v>
      </c>
      <c r="C167" s="27"/>
      <c r="D167" s="27"/>
      <c r="E167" s="27"/>
      <c r="F167" s="27"/>
      <c r="G167" s="28"/>
      <c r="H167" s="28"/>
      <c r="I167" s="28"/>
      <c r="J167" s="39"/>
    </row>
    <row r="168" customHeight="1" spans="1:10">
      <c r="A168" s="26"/>
      <c r="B168" s="27" t="s">
        <v>173</v>
      </c>
      <c r="C168" s="27"/>
      <c r="D168" s="27"/>
      <c r="E168" s="27"/>
      <c r="F168" s="27"/>
      <c r="G168" s="28"/>
      <c r="H168" s="28"/>
      <c r="I168" s="28"/>
      <c r="J168" s="39"/>
    </row>
    <row r="169" customHeight="1" spans="1:10">
      <c r="A169" s="26"/>
      <c r="B169" s="27" t="s">
        <v>174</v>
      </c>
      <c r="C169" s="27"/>
      <c r="D169" s="27"/>
      <c r="E169" s="27"/>
      <c r="F169" s="27"/>
      <c r="G169" s="28"/>
      <c r="H169" s="28"/>
      <c r="I169" s="28"/>
      <c r="J169" s="39"/>
    </row>
    <row r="170" customHeight="1" spans="1:10">
      <c r="A170" s="26"/>
      <c r="B170" s="27" t="s">
        <v>175</v>
      </c>
      <c r="C170" s="27"/>
      <c r="D170" s="27"/>
      <c r="E170" s="27"/>
      <c r="F170" s="27"/>
      <c r="G170" s="28"/>
      <c r="H170" s="28"/>
      <c r="I170" s="28"/>
      <c r="J170" s="39"/>
    </row>
    <row r="171" customHeight="1" spans="1:10">
      <c r="A171" s="26"/>
      <c r="B171" s="27" t="s">
        <v>176</v>
      </c>
      <c r="C171" s="27"/>
      <c r="D171" s="27"/>
      <c r="E171" s="27"/>
      <c r="F171" s="27"/>
      <c r="G171" s="28"/>
      <c r="H171" s="28"/>
      <c r="I171" s="28"/>
      <c r="J171" s="39"/>
    </row>
    <row r="172" customHeight="1" spans="1:10">
      <c r="A172" s="26"/>
      <c r="B172" s="27" t="s">
        <v>177</v>
      </c>
      <c r="C172" s="27"/>
      <c r="D172" s="27"/>
      <c r="E172" s="27"/>
      <c r="F172" s="27"/>
      <c r="G172" s="28"/>
      <c r="H172" s="28"/>
      <c r="I172" s="28"/>
      <c r="J172" s="39"/>
    </row>
    <row r="173" customHeight="1" spans="1:10">
      <c r="A173" s="26"/>
      <c r="B173" s="27" t="s">
        <v>178</v>
      </c>
      <c r="C173" s="27"/>
      <c r="D173" s="27"/>
      <c r="E173" s="27"/>
      <c r="F173" s="27"/>
      <c r="G173" s="28"/>
      <c r="H173" s="28"/>
      <c r="I173" s="28"/>
      <c r="J173" s="39"/>
    </row>
    <row r="174" customHeight="1" spans="1:10">
      <c r="A174" s="26"/>
      <c r="B174" s="27" t="s">
        <v>179</v>
      </c>
      <c r="C174" s="27"/>
      <c r="D174" s="27"/>
      <c r="E174" s="27"/>
      <c r="F174" s="27"/>
      <c r="G174" s="28"/>
      <c r="H174" s="28"/>
      <c r="I174" s="28"/>
      <c r="J174" s="39"/>
    </row>
    <row r="175" customHeight="1" spans="1:10">
      <c r="A175" s="26"/>
      <c r="B175" s="27" t="s">
        <v>180</v>
      </c>
      <c r="C175" s="27"/>
      <c r="D175" s="27"/>
      <c r="E175" s="27"/>
      <c r="F175" s="27"/>
      <c r="G175" s="28"/>
      <c r="H175" s="28"/>
      <c r="I175" s="28"/>
      <c r="J175" s="39"/>
    </row>
    <row r="176" customHeight="1" spans="1:10">
      <c r="A176" s="26"/>
      <c r="B176" s="27" t="s">
        <v>181</v>
      </c>
      <c r="C176" s="27"/>
      <c r="D176" s="27"/>
      <c r="E176" s="27"/>
      <c r="F176" s="27"/>
      <c r="G176" s="28"/>
      <c r="H176" s="28"/>
      <c r="I176" s="28"/>
      <c r="J176" s="39"/>
    </row>
    <row r="177" customHeight="1" spans="1:10">
      <c r="A177" s="26"/>
      <c r="B177" s="27" t="s">
        <v>182</v>
      </c>
      <c r="C177" s="27"/>
      <c r="D177" s="27"/>
      <c r="E177" s="27"/>
      <c r="F177" s="27"/>
      <c r="G177" s="28"/>
      <c r="H177" s="28"/>
      <c r="I177" s="28"/>
      <c r="J177" s="39"/>
    </row>
    <row r="178" customHeight="1" spans="1:10">
      <c r="A178" s="26"/>
      <c r="B178" s="27" t="s">
        <v>183</v>
      </c>
      <c r="C178" s="27"/>
      <c r="D178" s="27"/>
      <c r="E178" s="27"/>
      <c r="F178" s="27"/>
      <c r="G178" s="28"/>
      <c r="H178" s="28"/>
      <c r="I178" s="28"/>
      <c r="J178" s="39"/>
    </row>
    <row r="179" customHeight="1" spans="1:10">
      <c r="A179" s="26"/>
      <c r="B179" s="27" t="s">
        <v>184</v>
      </c>
      <c r="C179" s="27"/>
      <c r="D179" s="27"/>
      <c r="E179" s="27"/>
      <c r="F179" s="27"/>
      <c r="G179" s="28"/>
      <c r="H179" s="28"/>
      <c r="I179" s="28"/>
      <c r="J179" s="39"/>
    </row>
    <row r="180" customHeight="1" spans="1:10">
      <c r="A180" s="26"/>
      <c r="B180" s="27" t="s">
        <v>185</v>
      </c>
      <c r="C180" s="27"/>
      <c r="D180" s="27"/>
      <c r="E180" s="27"/>
      <c r="F180" s="27"/>
      <c r="G180" s="28"/>
      <c r="H180" s="28"/>
      <c r="I180" s="28"/>
      <c r="J180" s="39"/>
    </row>
    <row r="181" customHeight="1" spans="1:10">
      <c r="A181" s="26"/>
      <c r="B181" s="27" t="s">
        <v>186</v>
      </c>
      <c r="C181" s="27"/>
      <c r="D181" s="27"/>
      <c r="E181" s="27"/>
      <c r="F181" s="27"/>
      <c r="G181" s="28"/>
      <c r="H181" s="28"/>
      <c r="I181" s="28"/>
      <c r="J181" s="39"/>
    </row>
    <row r="182" customHeight="1" spans="1:10">
      <c r="A182" s="26"/>
      <c r="B182" s="27" t="s">
        <v>187</v>
      </c>
      <c r="C182" s="27"/>
      <c r="D182" s="27"/>
      <c r="E182" s="27"/>
      <c r="F182" s="27"/>
      <c r="G182" s="28"/>
      <c r="H182" s="28"/>
      <c r="I182" s="28"/>
      <c r="J182" s="39"/>
    </row>
    <row r="183" customHeight="1" spans="1:10">
      <c r="A183" s="26"/>
      <c r="B183" s="29" t="s">
        <v>188</v>
      </c>
      <c r="C183" s="30"/>
      <c r="D183" s="30"/>
      <c r="E183" s="30"/>
      <c r="F183" s="31"/>
      <c r="G183" s="32">
        <f>SUM(G184:J188)</f>
        <v>0</v>
      </c>
      <c r="H183" s="33"/>
      <c r="I183" s="33"/>
      <c r="J183" s="40"/>
    </row>
    <row r="184" customHeight="1" spans="1:10">
      <c r="A184" s="26"/>
      <c r="B184" s="27" t="s">
        <v>189</v>
      </c>
      <c r="C184" s="27"/>
      <c r="D184" s="27"/>
      <c r="E184" s="27"/>
      <c r="F184" s="27"/>
      <c r="G184" s="28"/>
      <c r="H184" s="28"/>
      <c r="I184" s="28"/>
      <c r="J184" s="39"/>
    </row>
    <row r="185" customHeight="1" spans="1:10">
      <c r="A185" s="26"/>
      <c r="B185" s="27" t="s">
        <v>190</v>
      </c>
      <c r="C185" s="27"/>
      <c r="D185" s="27"/>
      <c r="E185" s="27"/>
      <c r="F185" s="27"/>
      <c r="G185" s="28"/>
      <c r="H185" s="28"/>
      <c r="I185" s="28"/>
      <c r="J185" s="39"/>
    </row>
    <row r="186" customHeight="1" spans="1:10">
      <c r="A186" s="26"/>
      <c r="B186" s="27" t="s">
        <v>191</v>
      </c>
      <c r="C186" s="27"/>
      <c r="D186" s="27"/>
      <c r="E186" s="27"/>
      <c r="F186" s="27"/>
      <c r="G186" s="28"/>
      <c r="H186" s="28"/>
      <c r="I186" s="28"/>
      <c r="J186" s="39"/>
    </row>
    <row r="187" customHeight="1" spans="1:10">
      <c r="A187" s="26"/>
      <c r="B187" s="27" t="s">
        <v>192</v>
      </c>
      <c r="C187" s="27"/>
      <c r="D187" s="27"/>
      <c r="E187" s="27"/>
      <c r="F187" s="27"/>
      <c r="G187" s="28"/>
      <c r="H187" s="28"/>
      <c r="I187" s="28"/>
      <c r="J187" s="39"/>
    </row>
    <row r="188" customHeight="1" spans="1:10">
      <c r="A188" s="26"/>
      <c r="B188" s="27" t="s">
        <v>193</v>
      </c>
      <c r="C188" s="27"/>
      <c r="D188" s="27"/>
      <c r="E188" s="27"/>
      <c r="F188" s="27"/>
      <c r="G188" s="28"/>
      <c r="H188" s="28"/>
      <c r="I188" s="28"/>
      <c r="J188" s="39"/>
    </row>
    <row r="189" customHeight="1" spans="1:10">
      <c r="A189" s="26"/>
      <c r="B189" s="29" t="s">
        <v>194</v>
      </c>
      <c r="C189" s="30"/>
      <c r="D189" s="30"/>
      <c r="E189" s="30"/>
      <c r="F189" s="31"/>
      <c r="G189" s="32">
        <f>SUM(G190:J194)</f>
        <v>0</v>
      </c>
      <c r="H189" s="33"/>
      <c r="I189" s="33"/>
      <c r="J189" s="40"/>
    </row>
    <row r="190" customHeight="1" spans="1:10">
      <c r="A190" s="26"/>
      <c r="B190" s="27" t="s">
        <v>195</v>
      </c>
      <c r="C190" s="27"/>
      <c r="D190" s="27"/>
      <c r="E190" s="27"/>
      <c r="F190" s="27"/>
      <c r="G190" s="28"/>
      <c r="H190" s="28"/>
      <c r="I190" s="28"/>
      <c r="J190" s="39"/>
    </row>
    <row r="191" customHeight="1" spans="1:10">
      <c r="A191" s="26"/>
      <c r="B191" s="27" t="s">
        <v>196</v>
      </c>
      <c r="C191" s="27"/>
      <c r="D191" s="27"/>
      <c r="E191" s="27"/>
      <c r="F191" s="27"/>
      <c r="G191" s="28"/>
      <c r="H191" s="28"/>
      <c r="I191" s="28"/>
      <c r="J191" s="39"/>
    </row>
    <row r="192" customHeight="1" spans="1:10">
      <c r="A192" s="26"/>
      <c r="B192" s="27" t="s">
        <v>197</v>
      </c>
      <c r="C192" s="27"/>
      <c r="D192" s="27"/>
      <c r="E192" s="27"/>
      <c r="F192" s="27"/>
      <c r="G192" s="28"/>
      <c r="H192" s="28"/>
      <c r="I192" s="28"/>
      <c r="J192" s="39"/>
    </row>
    <row r="193" customHeight="1" spans="1:10">
      <c r="A193" s="26"/>
      <c r="B193" s="27" t="s">
        <v>198</v>
      </c>
      <c r="C193" s="27"/>
      <c r="D193" s="27"/>
      <c r="E193" s="27"/>
      <c r="F193" s="27"/>
      <c r="G193" s="28"/>
      <c r="H193" s="28"/>
      <c r="I193" s="28"/>
      <c r="J193" s="39"/>
    </row>
    <row r="194" customHeight="1" spans="1:10">
      <c r="A194" s="26"/>
      <c r="B194" s="27" t="s">
        <v>199</v>
      </c>
      <c r="C194" s="27"/>
      <c r="D194" s="27"/>
      <c r="E194" s="27"/>
      <c r="F194" s="27"/>
      <c r="G194" s="28"/>
      <c r="H194" s="28"/>
      <c r="I194" s="28"/>
      <c r="J194" s="39"/>
    </row>
    <row r="195" customHeight="1" spans="1:10">
      <c r="A195" s="26"/>
      <c r="B195" s="29" t="s">
        <v>200</v>
      </c>
      <c r="C195" s="30"/>
      <c r="D195" s="30"/>
      <c r="E195" s="30"/>
      <c r="F195" s="31"/>
      <c r="G195" s="32">
        <f>SUM(G196:J199)</f>
        <v>0</v>
      </c>
      <c r="H195" s="33"/>
      <c r="I195" s="33"/>
      <c r="J195" s="40"/>
    </row>
    <row r="196" customHeight="1" spans="1:10">
      <c r="A196" s="26"/>
      <c r="B196" s="48" t="s">
        <v>201</v>
      </c>
      <c r="C196" s="48"/>
      <c r="D196" s="48"/>
      <c r="E196" s="48"/>
      <c r="F196" s="48"/>
      <c r="G196" s="28"/>
      <c r="H196" s="28"/>
      <c r="I196" s="28"/>
      <c r="J196" s="39"/>
    </row>
    <row r="197" customHeight="1" spans="1:10">
      <c r="A197" s="26"/>
      <c r="B197" s="48" t="s">
        <v>202</v>
      </c>
      <c r="C197" s="48"/>
      <c r="D197" s="48"/>
      <c r="E197" s="48"/>
      <c r="F197" s="48"/>
      <c r="G197" s="28"/>
      <c r="H197" s="28"/>
      <c r="I197" s="28"/>
      <c r="J197" s="39"/>
    </row>
    <row r="198" customHeight="1" spans="1:10">
      <c r="A198" s="26"/>
      <c r="B198" s="48" t="s">
        <v>203</v>
      </c>
      <c r="C198" s="48"/>
      <c r="D198" s="48"/>
      <c r="E198" s="48"/>
      <c r="F198" s="48"/>
      <c r="G198" s="28"/>
      <c r="H198" s="28"/>
      <c r="I198" s="28"/>
      <c r="J198" s="39"/>
    </row>
    <row r="199" customHeight="1" spans="1:10">
      <c r="A199" s="26"/>
      <c r="B199" s="48" t="s">
        <v>204</v>
      </c>
      <c r="C199" s="48"/>
      <c r="D199" s="48"/>
      <c r="E199" s="48"/>
      <c r="F199" s="48"/>
      <c r="G199" s="28"/>
      <c r="H199" s="28"/>
      <c r="I199" s="28"/>
      <c r="J199" s="39"/>
    </row>
    <row r="200" customHeight="1" spans="1:10">
      <c r="A200" s="26"/>
      <c r="B200" s="29" t="s">
        <v>205</v>
      </c>
      <c r="C200" s="30"/>
      <c r="D200" s="30"/>
      <c r="E200" s="30"/>
      <c r="F200" s="31"/>
      <c r="G200" s="32">
        <f>SUM(G201:J205)</f>
        <v>0</v>
      </c>
      <c r="H200" s="33"/>
      <c r="I200" s="33"/>
      <c r="J200" s="40"/>
    </row>
    <row r="201" customHeight="1" spans="1:10">
      <c r="A201" s="26"/>
      <c r="B201" s="48" t="s">
        <v>206</v>
      </c>
      <c r="C201" s="48"/>
      <c r="D201" s="48"/>
      <c r="E201" s="48"/>
      <c r="F201" s="48"/>
      <c r="G201" s="28"/>
      <c r="H201" s="28"/>
      <c r="I201" s="28"/>
      <c r="J201" s="39"/>
    </row>
    <row r="202" customHeight="1" spans="1:10">
      <c r="A202" s="26"/>
      <c r="B202" s="48" t="s">
        <v>207</v>
      </c>
      <c r="C202" s="48"/>
      <c r="D202" s="48"/>
      <c r="E202" s="48"/>
      <c r="F202" s="48"/>
      <c r="G202" s="28"/>
      <c r="H202" s="28"/>
      <c r="I202" s="28"/>
      <c r="J202" s="39"/>
    </row>
    <row r="203" customHeight="1" spans="1:10">
      <c r="A203" s="26"/>
      <c r="B203" s="48" t="s">
        <v>208</v>
      </c>
      <c r="C203" s="48"/>
      <c r="D203" s="48"/>
      <c r="E203" s="48"/>
      <c r="F203" s="48"/>
      <c r="G203" s="28"/>
      <c r="H203" s="28"/>
      <c r="I203" s="28"/>
      <c r="J203" s="39"/>
    </row>
    <row r="204" customHeight="1" spans="1:10">
      <c r="A204" s="26"/>
      <c r="B204" s="48" t="s">
        <v>209</v>
      </c>
      <c r="C204" s="48"/>
      <c r="D204" s="48"/>
      <c r="E204" s="48"/>
      <c r="F204" s="48"/>
      <c r="G204" s="28"/>
      <c r="H204" s="28"/>
      <c r="I204" s="28"/>
      <c r="J204" s="39"/>
    </row>
    <row r="205" customHeight="1" spans="1:10">
      <c r="A205" s="26"/>
      <c r="B205" s="48" t="s">
        <v>210</v>
      </c>
      <c r="C205" s="48"/>
      <c r="D205" s="48"/>
      <c r="E205" s="48"/>
      <c r="F205" s="48"/>
      <c r="G205" s="28"/>
      <c r="H205" s="28"/>
      <c r="I205" s="28"/>
      <c r="J205" s="39"/>
    </row>
    <row r="206" customHeight="1" spans="1:10">
      <c r="A206" s="34"/>
      <c r="B206" s="35" t="s">
        <v>39</v>
      </c>
      <c r="C206" s="36"/>
      <c r="D206" s="36"/>
      <c r="E206" s="36"/>
      <c r="F206" s="37"/>
      <c r="G206" s="32">
        <f>G200+G195+G189+G166+G183</f>
        <v>0</v>
      </c>
      <c r="H206" s="33"/>
      <c r="I206" s="11"/>
      <c r="J206" s="11"/>
    </row>
    <row r="207" customHeight="1" spans="1:10">
      <c r="A207" s="20" t="s">
        <v>211</v>
      </c>
      <c r="B207" s="29" t="s">
        <v>212</v>
      </c>
      <c r="C207" s="30"/>
      <c r="D207" s="30"/>
      <c r="E207" s="30"/>
      <c r="F207" s="31"/>
      <c r="G207" s="32">
        <f>SUM(G208:J214)</f>
        <v>0</v>
      </c>
      <c r="H207" s="33"/>
      <c r="I207" s="33"/>
      <c r="J207" s="40"/>
    </row>
    <row r="208" customHeight="1" spans="1:10">
      <c r="A208" s="26"/>
      <c r="B208" s="27" t="s">
        <v>213</v>
      </c>
      <c r="C208" s="27"/>
      <c r="D208" s="27"/>
      <c r="E208" s="27"/>
      <c r="F208" s="27"/>
      <c r="G208" s="28"/>
      <c r="H208" s="28"/>
      <c r="I208" s="28"/>
      <c r="J208" s="39"/>
    </row>
    <row r="209" customHeight="1" spans="1:10">
      <c r="A209" s="26"/>
      <c r="B209" s="27" t="s">
        <v>214</v>
      </c>
      <c r="C209" s="27"/>
      <c r="D209" s="27"/>
      <c r="E209" s="27"/>
      <c r="F209" s="27"/>
      <c r="G209" s="28"/>
      <c r="H209" s="28"/>
      <c r="I209" s="28"/>
      <c r="J209" s="39"/>
    </row>
    <row r="210" customHeight="1" spans="1:10">
      <c r="A210" s="26"/>
      <c r="B210" s="27" t="s">
        <v>215</v>
      </c>
      <c r="C210" s="27"/>
      <c r="D210" s="27"/>
      <c r="E210" s="27"/>
      <c r="F210" s="27"/>
      <c r="G210" s="28"/>
      <c r="H210" s="28"/>
      <c r="I210" s="28"/>
      <c r="J210" s="39"/>
    </row>
    <row r="211" customHeight="1" spans="1:10">
      <c r="A211" s="26"/>
      <c r="B211" s="27" t="s">
        <v>216</v>
      </c>
      <c r="C211" s="27"/>
      <c r="D211" s="27"/>
      <c r="E211" s="27"/>
      <c r="F211" s="27"/>
      <c r="G211" s="28"/>
      <c r="H211" s="28"/>
      <c r="I211" s="28"/>
      <c r="J211" s="39"/>
    </row>
    <row r="212" customHeight="1" spans="1:10">
      <c r="A212" s="26"/>
      <c r="B212" s="27" t="s">
        <v>217</v>
      </c>
      <c r="C212" s="27"/>
      <c r="D212" s="27"/>
      <c r="E212" s="27"/>
      <c r="F212" s="27"/>
      <c r="G212" s="28"/>
      <c r="H212" s="28"/>
      <c r="I212" s="28"/>
      <c r="J212" s="39"/>
    </row>
    <row r="213" customHeight="1" spans="1:10">
      <c r="A213" s="26"/>
      <c r="B213" s="27" t="s">
        <v>218</v>
      </c>
      <c r="C213" s="27"/>
      <c r="D213" s="27"/>
      <c r="E213" s="27"/>
      <c r="F213" s="27"/>
      <c r="G213" s="28"/>
      <c r="H213" s="28"/>
      <c r="I213" s="28"/>
      <c r="J213" s="39"/>
    </row>
    <row r="214" customHeight="1" spans="1:10">
      <c r="A214" s="26"/>
      <c r="B214" s="27" t="s">
        <v>219</v>
      </c>
      <c r="C214" s="27"/>
      <c r="D214" s="27"/>
      <c r="E214" s="27"/>
      <c r="F214" s="27"/>
      <c r="G214" s="28"/>
      <c r="H214" s="28"/>
      <c r="I214" s="28"/>
      <c r="J214" s="39"/>
    </row>
    <row r="215" customHeight="1" spans="1:10">
      <c r="A215" s="26"/>
      <c r="B215" s="29" t="s">
        <v>220</v>
      </c>
      <c r="C215" s="30"/>
      <c r="D215" s="30"/>
      <c r="E215" s="30"/>
      <c r="F215" s="31"/>
      <c r="G215" s="32">
        <f>SUM(G216:J228)</f>
        <v>0</v>
      </c>
      <c r="H215" s="33"/>
      <c r="I215" s="33"/>
      <c r="J215" s="40"/>
    </row>
    <row r="216" customHeight="1" spans="1:10">
      <c r="A216" s="26"/>
      <c r="B216" s="27" t="s">
        <v>221</v>
      </c>
      <c r="C216" s="27"/>
      <c r="D216" s="27"/>
      <c r="E216" s="27"/>
      <c r="F216" s="27"/>
      <c r="G216" s="28"/>
      <c r="H216" s="28"/>
      <c r="I216" s="28"/>
      <c r="J216" s="39"/>
    </row>
    <row r="217" customHeight="1" spans="1:10">
      <c r="A217" s="26"/>
      <c r="B217" s="42" t="s">
        <v>222</v>
      </c>
      <c r="C217" s="42"/>
      <c r="D217" s="42"/>
      <c r="E217" s="42"/>
      <c r="F217" s="42"/>
      <c r="G217" s="28"/>
      <c r="H217" s="28"/>
      <c r="I217" s="28"/>
      <c r="J217" s="39"/>
    </row>
    <row r="218" customHeight="1" spans="1:10">
      <c r="A218" s="26"/>
      <c r="B218" s="27" t="s">
        <v>223</v>
      </c>
      <c r="C218" s="27"/>
      <c r="D218" s="27"/>
      <c r="E218" s="27"/>
      <c r="F218" s="27"/>
      <c r="G218" s="28"/>
      <c r="H218" s="28"/>
      <c r="I218" s="28"/>
      <c r="J218" s="39"/>
    </row>
    <row r="219" customHeight="1" spans="1:10">
      <c r="A219" s="26"/>
      <c r="B219" s="27" t="s">
        <v>224</v>
      </c>
      <c r="C219" s="27"/>
      <c r="D219" s="27"/>
      <c r="E219" s="27"/>
      <c r="F219" s="27"/>
      <c r="G219" s="28"/>
      <c r="H219" s="28"/>
      <c r="I219" s="28"/>
      <c r="J219" s="39"/>
    </row>
    <row r="220" customHeight="1" spans="1:10">
      <c r="A220" s="26"/>
      <c r="B220" s="27" t="s">
        <v>225</v>
      </c>
      <c r="C220" s="27"/>
      <c r="D220" s="27"/>
      <c r="E220" s="27"/>
      <c r="F220" s="27"/>
      <c r="G220" s="28"/>
      <c r="H220" s="28"/>
      <c r="I220" s="28"/>
      <c r="J220" s="39"/>
    </row>
    <row r="221" customHeight="1" spans="1:10">
      <c r="A221" s="26"/>
      <c r="B221" s="27" t="s">
        <v>226</v>
      </c>
      <c r="C221" s="27"/>
      <c r="D221" s="27"/>
      <c r="E221" s="27"/>
      <c r="F221" s="27"/>
      <c r="G221" s="28"/>
      <c r="H221" s="28"/>
      <c r="I221" s="28"/>
      <c r="J221" s="39"/>
    </row>
    <row r="222" customHeight="1" spans="1:10">
      <c r="A222" s="26"/>
      <c r="B222" s="27" t="s">
        <v>227</v>
      </c>
      <c r="C222" s="27"/>
      <c r="D222" s="27"/>
      <c r="E222" s="27"/>
      <c r="F222" s="27"/>
      <c r="G222" s="28"/>
      <c r="H222" s="28"/>
      <c r="I222" s="28"/>
      <c r="J222" s="39"/>
    </row>
    <row r="223" customHeight="1" spans="1:10">
      <c r="A223" s="26"/>
      <c r="B223" s="27" t="s">
        <v>228</v>
      </c>
      <c r="C223" s="27"/>
      <c r="D223" s="27"/>
      <c r="E223" s="27"/>
      <c r="F223" s="27"/>
      <c r="G223" s="28"/>
      <c r="H223" s="28"/>
      <c r="I223" s="28"/>
      <c r="J223" s="39"/>
    </row>
    <row r="224" customHeight="1" spans="1:10">
      <c r="A224" s="26"/>
      <c r="B224" s="27" t="s">
        <v>229</v>
      </c>
      <c r="C224" s="27"/>
      <c r="D224" s="27"/>
      <c r="E224" s="27"/>
      <c r="F224" s="27"/>
      <c r="G224" s="28"/>
      <c r="H224" s="28"/>
      <c r="I224" s="28"/>
      <c r="J224" s="39"/>
    </row>
    <row r="225" customHeight="1" spans="1:10">
      <c r="A225" s="26"/>
      <c r="B225" s="27" t="s">
        <v>230</v>
      </c>
      <c r="C225" s="27"/>
      <c r="D225" s="27"/>
      <c r="E225" s="27"/>
      <c r="F225" s="27"/>
      <c r="G225" s="28"/>
      <c r="H225" s="28"/>
      <c r="I225" s="28"/>
      <c r="J225" s="39"/>
    </row>
    <row r="226" customHeight="1" spans="1:10">
      <c r="A226" s="26"/>
      <c r="B226" s="27" t="s">
        <v>231</v>
      </c>
      <c r="C226" s="27"/>
      <c r="D226" s="27"/>
      <c r="E226" s="27"/>
      <c r="F226" s="27"/>
      <c r="G226" s="28"/>
      <c r="H226" s="28"/>
      <c r="I226" s="28"/>
      <c r="J226" s="39"/>
    </row>
    <row r="227" customHeight="1" spans="1:10">
      <c r="A227" s="26"/>
      <c r="B227" s="27" t="s">
        <v>232</v>
      </c>
      <c r="C227" s="27"/>
      <c r="D227" s="27"/>
      <c r="E227" s="27"/>
      <c r="F227" s="27"/>
      <c r="G227" s="28"/>
      <c r="H227" s="28"/>
      <c r="I227" s="28"/>
      <c r="J227" s="39"/>
    </row>
    <row r="228" customHeight="1" spans="1:10">
      <c r="A228" s="26"/>
      <c r="B228" s="27" t="s">
        <v>233</v>
      </c>
      <c r="C228" s="27"/>
      <c r="D228" s="27"/>
      <c r="E228" s="27"/>
      <c r="F228" s="27"/>
      <c r="G228" s="28"/>
      <c r="H228" s="28"/>
      <c r="I228" s="28"/>
      <c r="J228" s="39"/>
    </row>
    <row r="229" customHeight="1" spans="1:10">
      <c r="A229" s="26"/>
      <c r="B229" s="29" t="s">
        <v>234</v>
      </c>
      <c r="C229" s="30"/>
      <c r="D229" s="30"/>
      <c r="E229" s="30"/>
      <c r="F229" s="31"/>
      <c r="G229" s="32">
        <f>SUM(G230:J232)</f>
        <v>0</v>
      </c>
      <c r="H229" s="33"/>
      <c r="I229" s="33"/>
      <c r="J229" s="40"/>
    </row>
    <row r="230" customHeight="1" spans="1:10">
      <c r="A230" s="26"/>
      <c r="B230" s="27" t="s">
        <v>235</v>
      </c>
      <c r="C230" s="27"/>
      <c r="D230" s="27"/>
      <c r="E230" s="27"/>
      <c r="F230" s="27"/>
      <c r="G230" s="28"/>
      <c r="H230" s="28"/>
      <c r="I230" s="28"/>
      <c r="J230" s="39"/>
    </row>
    <row r="231" customHeight="1" spans="1:10">
      <c r="A231" s="26"/>
      <c r="B231" s="27" t="s">
        <v>236</v>
      </c>
      <c r="C231" s="27"/>
      <c r="D231" s="27"/>
      <c r="E231" s="27"/>
      <c r="F231" s="27"/>
      <c r="G231" s="28"/>
      <c r="H231" s="28"/>
      <c r="I231" s="28"/>
      <c r="J231" s="39"/>
    </row>
    <row r="232" customHeight="1" spans="1:10">
      <c r="A232" s="26"/>
      <c r="B232" s="27" t="s">
        <v>237</v>
      </c>
      <c r="C232" s="27"/>
      <c r="D232" s="27"/>
      <c r="E232" s="27"/>
      <c r="F232" s="27"/>
      <c r="G232" s="28"/>
      <c r="H232" s="28"/>
      <c r="I232" s="28"/>
      <c r="J232" s="39"/>
    </row>
    <row r="233" customHeight="1" spans="1:10">
      <c r="A233" s="26"/>
      <c r="B233" s="29" t="s">
        <v>238</v>
      </c>
      <c r="C233" s="30"/>
      <c r="D233" s="30"/>
      <c r="E233" s="30"/>
      <c r="F233" s="31"/>
      <c r="G233" s="32">
        <f>SUM(G234:J238)</f>
        <v>0</v>
      </c>
      <c r="H233" s="33"/>
      <c r="I233" s="33"/>
      <c r="J233" s="40"/>
    </row>
    <row r="234" customHeight="1" spans="1:10">
      <c r="A234" s="26"/>
      <c r="B234" s="27" t="s">
        <v>239</v>
      </c>
      <c r="C234" s="27"/>
      <c r="D234" s="27"/>
      <c r="E234" s="27"/>
      <c r="F234" s="27"/>
      <c r="G234" s="28"/>
      <c r="H234" s="28"/>
      <c r="I234" s="28"/>
      <c r="J234" s="39"/>
    </row>
    <row r="235" customHeight="1" spans="1:10">
      <c r="A235" s="26"/>
      <c r="B235" s="27" t="s">
        <v>240</v>
      </c>
      <c r="C235" s="27"/>
      <c r="D235" s="27"/>
      <c r="E235" s="27"/>
      <c r="F235" s="27"/>
      <c r="G235" s="28"/>
      <c r="H235" s="28"/>
      <c r="I235" s="28"/>
      <c r="J235" s="39"/>
    </row>
    <row r="236" customHeight="1" spans="1:10">
      <c r="A236" s="26"/>
      <c r="B236" s="27" t="s">
        <v>241</v>
      </c>
      <c r="C236" s="27"/>
      <c r="D236" s="27"/>
      <c r="E236" s="27"/>
      <c r="F236" s="27"/>
      <c r="G236" s="28"/>
      <c r="H236" s="28"/>
      <c r="I236" s="28"/>
      <c r="J236" s="39"/>
    </row>
    <row r="237" customHeight="1" spans="1:10">
      <c r="A237" s="26"/>
      <c r="B237" s="27" t="s">
        <v>242</v>
      </c>
      <c r="C237" s="27"/>
      <c r="D237" s="27"/>
      <c r="E237" s="27"/>
      <c r="F237" s="27"/>
      <c r="G237" s="28"/>
      <c r="H237" s="28"/>
      <c r="I237" s="28"/>
      <c r="J237" s="39"/>
    </row>
    <row r="238" customHeight="1" spans="1:10">
      <c r="A238" s="34"/>
      <c r="B238" s="27" t="s">
        <v>243</v>
      </c>
      <c r="C238" s="27"/>
      <c r="D238" s="27"/>
      <c r="E238" s="27"/>
      <c r="F238" s="27"/>
      <c r="G238" s="28"/>
      <c r="H238" s="28"/>
      <c r="I238" s="28"/>
      <c r="J238" s="39"/>
    </row>
    <row r="239" customHeight="1" spans="1:10">
      <c r="A239" s="49"/>
      <c r="B239" s="35" t="s">
        <v>39</v>
      </c>
      <c r="C239" s="36"/>
      <c r="D239" s="36"/>
      <c r="E239" s="36"/>
      <c r="F239" s="37"/>
      <c r="G239" s="32">
        <f>G233+G229+G215+G207</f>
        <v>0</v>
      </c>
      <c r="H239" s="33"/>
      <c r="I239" s="11"/>
      <c r="J239" s="11"/>
    </row>
    <row r="240" ht="32" customHeight="1" spans="1:10">
      <c r="A240" s="50" t="s">
        <v>244</v>
      </c>
      <c r="B240" s="27" t="s">
        <v>245</v>
      </c>
      <c r="C240" s="27"/>
      <c r="D240" s="27"/>
      <c r="E240" s="27"/>
      <c r="F240" s="27"/>
      <c r="G240" s="27"/>
      <c r="H240" s="27"/>
      <c r="I240" s="27"/>
      <c r="J240" s="27"/>
    </row>
    <row r="241" customHeight="1" spans="1:10">
      <c r="A241" s="17" t="s">
        <v>246</v>
      </c>
      <c r="B241" s="51"/>
      <c r="C241" s="51"/>
      <c r="D241" s="51"/>
      <c r="E241" s="51"/>
      <c r="F241" s="51"/>
      <c r="G241" s="8"/>
      <c r="H241" s="8"/>
      <c r="I241" s="8"/>
      <c r="J241" s="8"/>
    </row>
    <row r="242" customHeight="1" spans="1:10">
      <c r="A242" s="52"/>
      <c r="B242" s="51"/>
      <c r="C242" s="51"/>
      <c r="D242" s="51"/>
      <c r="E242" s="51"/>
      <c r="F242" s="51"/>
      <c r="G242" s="8"/>
      <c r="H242" s="8"/>
      <c r="I242" s="8"/>
      <c r="J242" s="8"/>
    </row>
    <row r="243" customHeight="1" spans="1:10">
      <c r="A243" s="52"/>
      <c r="B243" s="51"/>
      <c r="C243" s="51"/>
      <c r="D243" s="51"/>
      <c r="E243" s="51"/>
      <c r="F243" s="51"/>
      <c r="G243" s="8"/>
      <c r="H243" s="8"/>
      <c r="I243" s="8"/>
      <c r="J243" s="8"/>
    </row>
    <row r="244" customHeight="1" spans="1:10">
      <c r="A244" s="52"/>
      <c r="B244" s="51"/>
      <c r="C244" s="51"/>
      <c r="D244" s="51"/>
      <c r="E244" s="51"/>
      <c r="F244" s="51"/>
      <c r="G244" s="8"/>
      <c r="H244" s="8"/>
      <c r="I244" s="8"/>
      <c r="J244" s="8"/>
    </row>
    <row r="245" customHeight="1" spans="1:10">
      <c r="A245" s="52"/>
      <c r="B245" s="51"/>
      <c r="C245" s="51"/>
      <c r="D245" s="51"/>
      <c r="E245" s="51"/>
      <c r="F245" s="51"/>
      <c r="G245" s="8"/>
      <c r="H245" s="8"/>
      <c r="I245" s="8"/>
      <c r="J245" s="8"/>
    </row>
    <row r="246" customHeight="1" spans="1:10">
      <c r="A246" s="18"/>
      <c r="B246" s="51"/>
      <c r="C246" s="51"/>
      <c r="D246" s="51"/>
      <c r="E246" s="51"/>
      <c r="F246" s="51"/>
      <c r="G246" s="8"/>
      <c r="H246" s="8"/>
      <c r="I246" s="8"/>
      <c r="J246" s="8"/>
    </row>
  </sheetData>
  <mergeCells count="296">
    <mergeCell ref="A1:J1"/>
    <mergeCell ref="F2:J2"/>
    <mergeCell ref="B3:D3"/>
    <mergeCell ref="F3:J3"/>
    <mergeCell ref="G4:J4"/>
    <mergeCell ref="B6:F6"/>
    <mergeCell ref="G6:J6"/>
    <mergeCell ref="B7:F7"/>
    <mergeCell ref="B8:F8"/>
    <mergeCell ref="B9:F9"/>
    <mergeCell ref="B10:F10"/>
    <mergeCell ref="B11:F11"/>
    <mergeCell ref="B12:F12"/>
    <mergeCell ref="G12:J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G25:J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G35:H35"/>
    <mergeCell ref="I35:J35"/>
    <mergeCell ref="B36:F36"/>
    <mergeCell ref="G36:J36"/>
    <mergeCell ref="B37:F37"/>
    <mergeCell ref="B38:F38"/>
    <mergeCell ref="B39:F39"/>
    <mergeCell ref="B40:F40"/>
    <mergeCell ref="B41:F41"/>
    <mergeCell ref="G41:J41"/>
    <mergeCell ref="B42:F42"/>
    <mergeCell ref="B43:F43"/>
    <mergeCell ref="B44:F44"/>
    <mergeCell ref="B45:F45"/>
    <mergeCell ref="B46:F46"/>
    <mergeCell ref="G46:J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G55:H55"/>
    <mergeCell ref="I55:J55"/>
    <mergeCell ref="B56:F56"/>
    <mergeCell ref="G56:J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G79:J79"/>
    <mergeCell ref="B80:F80"/>
    <mergeCell ref="B81:F81"/>
    <mergeCell ref="B82:F82"/>
    <mergeCell ref="B83:F83"/>
    <mergeCell ref="B84:F84"/>
    <mergeCell ref="G84:J84"/>
    <mergeCell ref="B85:F85"/>
    <mergeCell ref="B86:F86"/>
    <mergeCell ref="B87:F87"/>
    <mergeCell ref="B88:F88"/>
    <mergeCell ref="B89:F89"/>
    <mergeCell ref="G89:J89"/>
    <mergeCell ref="B90:F90"/>
    <mergeCell ref="B91:F91"/>
    <mergeCell ref="B92:F92"/>
    <mergeCell ref="B93:F93"/>
    <mergeCell ref="B94:F94"/>
    <mergeCell ref="G94:J94"/>
    <mergeCell ref="B95:F95"/>
    <mergeCell ref="B96:F96"/>
    <mergeCell ref="B97:F97"/>
    <mergeCell ref="B98:F98"/>
    <mergeCell ref="B99:F99"/>
    <mergeCell ref="G99:H99"/>
    <mergeCell ref="I99:J99"/>
    <mergeCell ref="B100:F100"/>
    <mergeCell ref="G100:J100"/>
    <mergeCell ref="B101:F101"/>
    <mergeCell ref="B102:F102"/>
    <mergeCell ref="G102:J102"/>
    <mergeCell ref="B103:F103"/>
    <mergeCell ref="B104:F104"/>
    <mergeCell ref="B105:F105"/>
    <mergeCell ref="B106:F106"/>
    <mergeCell ref="B107:F107"/>
    <mergeCell ref="G107:J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G115:J115"/>
    <mergeCell ref="B116:F116"/>
    <mergeCell ref="B117:F117"/>
    <mergeCell ref="B118:F118"/>
    <mergeCell ref="G118:J118"/>
    <mergeCell ref="B119:F119"/>
    <mergeCell ref="B120:F120"/>
    <mergeCell ref="B121:F121"/>
    <mergeCell ref="B122:F122"/>
    <mergeCell ref="B123:F123"/>
    <mergeCell ref="G123:H123"/>
    <mergeCell ref="I123:J123"/>
    <mergeCell ref="B124:F124"/>
    <mergeCell ref="G124:J124"/>
    <mergeCell ref="B125:F125"/>
    <mergeCell ref="B126:F126"/>
    <mergeCell ref="B127:F127"/>
    <mergeCell ref="B128:F128"/>
    <mergeCell ref="G128:J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G136:J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G145:J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G153:J153"/>
    <mergeCell ref="B154:F154"/>
    <mergeCell ref="B155:F155"/>
    <mergeCell ref="B156:F156"/>
    <mergeCell ref="B157:F157"/>
    <mergeCell ref="G157:J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G165:H165"/>
    <mergeCell ref="I165:J165"/>
    <mergeCell ref="B166:F166"/>
    <mergeCell ref="G166:J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G183:J183"/>
    <mergeCell ref="B184:F184"/>
    <mergeCell ref="B185:F185"/>
    <mergeCell ref="B186:F186"/>
    <mergeCell ref="B187:F187"/>
    <mergeCell ref="B188:F188"/>
    <mergeCell ref="B189:F189"/>
    <mergeCell ref="G189:J189"/>
    <mergeCell ref="B190:F190"/>
    <mergeCell ref="B191:F191"/>
    <mergeCell ref="B192:F192"/>
    <mergeCell ref="B193:F193"/>
    <mergeCell ref="B194:F194"/>
    <mergeCell ref="B195:F195"/>
    <mergeCell ref="G195:J195"/>
    <mergeCell ref="B196:F196"/>
    <mergeCell ref="B197:F197"/>
    <mergeCell ref="B198:F198"/>
    <mergeCell ref="B199:F199"/>
    <mergeCell ref="B200:F200"/>
    <mergeCell ref="G200:J200"/>
    <mergeCell ref="B201:F201"/>
    <mergeCell ref="B202:F202"/>
    <mergeCell ref="B203:F203"/>
    <mergeCell ref="B204:F204"/>
    <mergeCell ref="B205:F205"/>
    <mergeCell ref="B206:F206"/>
    <mergeCell ref="G206:H206"/>
    <mergeCell ref="I206:J206"/>
    <mergeCell ref="B207:F207"/>
    <mergeCell ref="G207:J207"/>
    <mergeCell ref="B208:F208"/>
    <mergeCell ref="B209:F209"/>
    <mergeCell ref="B210:F210"/>
    <mergeCell ref="B211:F211"/>
    <mergeCell ref="B212:F212"/>
    <mergeCell ref="B213:F213"/>
    <mergeCell ref="B214:F214"/>
    <mergeCell ref="B215:F215"/>
    <mergeCell ref="G215:J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G229:J229"/>
    <mergeCell ref="B230:F230"/>
    <mergeCell ref="B231:F231"/>
    <mergeCell ref="B232:F232"/>
    <mergeCell ref="B233:F233"/>
    <mergeCell ref="G233:J233"/>
    <mergeCell ref="B234:F234"/>
    <mergeCell ref="B235:F235"/>
    <mergeCell ref="B236:F236"/>
    <mergeCell ref="B237:F237"/>
    <mergeCell ref="B238:F238"/>
    <mergeCell ref="B239:F239"/>
    <mergeCell ref="G239:H239"/>
    <mergeCell ref="I239:J239"/>
    <mergeCell ref="B240:J240"/>
    <mergeCell ref="A4:A5"/>
    <mergeCell ref="A6:A35"/>
    <mergeCell ref="A36:A55"/>
    <mergeCell ref="A56:A99"/>
    <mergeCell ref="A100:A123"/>
    <mergeCell ref="A124:A165"/>
    <mergeCell ref="A166:A206"/>
    <mergeCell ref="A207:A238"/>
    <mergeCell ref="A241:A246"/>
    <mergeCell ref="B4:F5"/>
    <mergeCell ref="B241:J246"/>
  </mergeCells>
  <dataValidations count="1">
    <dataValidation type="list" allowBlank="1" showInputMessage="1" showErrorMessage="1" sqref="G7:J7 H26:J26 G45:J45 H90:J90 H91:J91 H92:J92 H93:J93 G101:J101 G103:J103 H108:J108 H109:J109 H112:J112 H113:J113 H114:J114 G119:J119 G120:J120 G121:J121 G122:J122 G146:J146 H158:J158 G167:J167 G190:J190 G208:J208 G228:J228 G26:G34 G90:G93 G108:G114 G158:G164 G8:J11 G196:J199 G13:J24 G37:J40 G85:J88 G42:J44 G168:J170 G65:J70 G209:J214 G80:J81 G82:J83 G116:J117 G95:J98 G191:J194 G104:J106 G125:J127 G230:J232 G147:J152 G201:J205 G216:J227 G184:J188 G234:J238 G47:J54 G71:J78 G57:J64 G137:J144 G129:J135 G154:J156 G171:J182 H27:J30 H31:J34 H159:J164 H110:J111">
      <formula1>"1,2,3,4,√,×"</formula1>
    </dataValidation>
  </dataValidations>
  <printOptions horizontalCentered="1"/>
  <pageMargins left="0.236111111111111" right="0.196527777777778" top="0.984027777777778" bottom="0.708333333333333" header="0.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G6" sqref="G6"/>
    </sheetView>
  </sheetViews>
  <sheetFormatPr defaultColWidth="9" defaultRowHeight="14.25" outlineLevelCol="7"/>
  <cols>
    <col min="1" max="1" width="13" customWidth="1"/>
    <col min="2" max="5" width="16" customWidth="1"/>
    <col min="6" max="6" width="17.875" customWidth="1"/>
    <col min="7" max="8" width="16" customWidth="1"/>
  </cols>
  <sheetData>
    <row r="1" s="1" customFormat="1" ht="35" customHeight="1" spans="1:8">
      <c r="A1" s="53" t="s">
        <v>247</v>
      </c>
      <c r="B1" s="53"/>
      <c r="C1" s="53"/>
      <c r="D1" s="53"/>
      <c r="E1" s="53"/>
      <c r="F1" s="53"/>
      <c r="G1" s="53"/>
      <c r="H1" s="53"/>
    </row>
    <row r="2" s="2" customFormat="1" ht="20" customHeight="1" spans="1:8">
      <c r="A2" s="54" t="s">
        <v>248</v>
      </c>
      <c r="B2" s="55"/>
      <c r="C2" s="54" t="s">
        <v>249</v>
      </c>
      <c r="D2" s="55"/>
      <c r="E2" s="56"/>
      <c r="F2" s="54" t="s">
        <v>250</v>
      </c>
      <c r="G2" s="57"/>
      <c r="H2" s="57"/>
    </row>
    <row r="3" s="2" customFormat="1" ht="20" customHeight="1" spans="1:8">
      <c r="A3" s="54" t="s">
        <v>251</v>
      </c>
      <c r="B3" s="55"/>
      <c r="C3" s="58" t="s">
        <v>252</v>
      </c>
      <c r="D3" s="55"/>
      <c r="E3" s="55"/>
      <c r="F3" s="54" t="s">
        <v>253</v>
      </c>
      <c r="G3" s="59"/>
      <c r="H3" s="59"/>
    </row>
    <row r="4" ht="20" customHeight="1" spans="1:8">
      <c r="A4" s="9"/>
      <c r="B4" s="9"/>
      <c r="C4" s="9"/>
      <c r="D4" s="9"/>
      <c r="E4" s="9"/>
      <c r="F4" s="9"/>
      <c r="G4" s="7"/>
      <c r="H4" s="7"/>
    </row>
    <row r="5" ht="20" customHeight="1" spans="1:8">
      <c r="A5" s="8" t="s">
        <v>254</v>
      </c>
      <c r="B5" s="8" t="s">
        <v>255</v>
      </c>
      <c r="C5" s="8" t="s">
        <v>256</v>
      </c>
      <c r="D5" s="8" t="s">
        <v>257</v>
      </c>
      <c r="E5" s="8" t="s">
        <v>258</v>
      </c>
      <c r="F5" s="8" t="s">
        <v>259</v>
      </c>
      <c r="G5" s="8" t="s">
        <v>260</v>
      </c>
      <c r="H5" s="8" t="s">
        <v>261</v>
      </c>
    </row>
    <row r="6" ht="20" customHeight="1" spans="1:8">
      <c r="A6" s="8" t="s">
        <v>262</v>
      </c>
      <c r="B6" s="8">
        <f>学习能力评估表!G35</f>
        <v>0</v>
      </c>
      <c r="C6" s="8">
        <f>学习能力评估表!G55</f>
        <v>0</v>
      </c>
      <c r="D6" s="8">
        <f>学习能力评估表!G99</f>
        <v>0</v>
      </c>
      <c r="E6" s="8">
        <f>学习能力评估表!G123</f>
        <v>0</v>
      </c>
      <c r="F6" s="8">
        <f>学习能力评估表!G165</f>
        <v>0</v>
      </c>
      <c r="G6" s="8">
        <f>学习能力评估表!G206</f>
        <v>0</v>
      </c>
      <c r="H6" s="8">
        <f>学习能力评估表!G239</f>
        <v>0</v>
      </c>
    </row>
    <row r="7" ht="20" customHeight="1" spans="1:8">
      <c r="A7" s="8" t="s">
        <v>263</v>
      </c>
      <c r="B7" s="8">
        <f>B6*1.5</f>
        <v>0</v>
      </c>
      <c r="C7" s="8">
        <f>C6*2.4</f>
        <v>0</v>
      </c>
      <c r="D7" s="8">
        <f>D6*1</f>
        <v>0</v>
      </c>
      <c r="E7" s="8">
        <f>E6*2.1</f>
        <v>0</v>
      </c>
      <c r="F7" s="8">
        <f>F6*1.1</f>
        <v>0</v>
      </c>
      <c r="G7" s="8">
        <f>G6*1.1</f>
        <v>0</v>
      </c>
      <c r="H7" s="8">
        <f>H6*1.4</f>
        <v>0</v>
      </c>
    </row>
    <row r="8" ht="16" customHeight="1" spans="1:8">
      <c r="A8" s="7"/>
      <c r="B8" s="7"/>
      <c r="C8" s="7"/>
      <c r="D8" s="7"/>
      <c r="E8" s="7"/>
      <c r="F8" s="7"/>
      <c r="G8" s="7"/>
      <c r="H8" s="7"/>
    </row>
    <row r="9" ht="14" customHeight="1" spans="1:8">
      <c r="A9" s="60"/>
      <c r="B9" s="60"/>
      <c r="C9" s="60"/>
      <c r="D9" s="60"/>
      <c r="E9" s="60"/>
      <c r="F9" s="60"/>
      <c r="G9" s="60"/>
      <c r="H9" s="60"/>
    </row>
    <row r="10" ht="14" customHeight="1" spans="1:8">
      <c r="A10" s="60"/>
      <c r="B10" s="60"/>
      <c r="C10" s="60"/>
      <c r="D10" s="60"/>
      <c r="E10" s="60"/>
      <c r="F10" s="60"/>
      <c r="G10" s="60"/>
      <c r="H10" s="60"/>
    </row>
    <row r="11" ht="14" customHeight="1" spans="1:8">
      <c r="A11" s="60"/>
      <c r="B11" s="60"/>
      <c r="C11" s="60"/>
      <c r="D11" s="60"/>
      <c r="E11" s="60"/>
      <c r="F11" s="60"/>
      <c r="G11" s="60"/>
      <c r="H11" s="60"/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</sheetData>
  <mergeCells count="3">
    <mergeCell ref="A1:H1"/>
    <mergeCell ref="G2:H2"/>
    <mergeCell ref="G3:H3"/>
  </mergeCells>
  <printOptions horizontalCentered="1"/>
  <pageMargins left="0.156944444444444" right="0.354166666666667" top="0.865972222222222" bottom="0.472222222222222" header="0.393055555555556" footer="0.275"/>
  <pageSetup paperSize="9" fitToWidth="0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6"/>
  <sheetViews>
    <sheetView workbookViewId="0">
      <pane xSplit="1" ySplit="5" topLeftCell="B224" activePane="bottomRight" state="frozen"/>
      <selection/>
      <selection pane="topRight"/>
      <selection pane="bottomLeft"/>
      <selection pane="bottomRight" activeCell="G207" sqref="G207:J207"/>
    </sheetView>
  </sheetViews>
  <sheetFormatPr defaultColWidth="9" defaultRowHeight="18" customHeight="1"/>
  <cols>
    <col min="1" max="1" width="7.25" customWidth="1"/>
    <col min="2" max="5" width="13.375" customWidth="1"/>
    <col min="6" max="6" width="15.25" customWidth="1"/>
    <col min="7" max="10" width="4.25" style="9" customWidth="1"/>
  </cols>
  <sheetData>
    <row r="1" ht="43" customHeight="1" spans="1:10">
      <c r="A1" s="10" t="s">
        <v>264</v>
      </c>
      <c r="B1" s="10"/>
      <c r="C1" s="10"/>
      <c r="D1" s="10"/>
      <c r="E1" s="10"/>
      <c r="F1" s="10"/>
      <c r="G1" s="10"/>
      <c r="H1" s="10"/>
      <c r="I1" s="10"/>
      <c r="J1" s="10"/>
    </row>
    <row r="2" s="9" customFormat="1" ht="25" customHeight="1" spans="1:10">
      <c r="A2" s="11" t="s">
        <v>1</v>
      </c>
      <c r="B2" s="12"/>
      <c r="C2" s="11" t="s">
        <v>2</v>
      </c>
      <c r="D2" s="12"/>
      <c r="E2" s="11" t="s">
        <v>3</v>
      </c>
      <c r="F2" s="13"/>
      <c r="G2" s="13"/>
      <c r="H2" s="13"/>
      <c r="I2" s="13"/>
      <c r="J2" s="13"/>
    </row>
    <row r="3" s="9" customFormat="1" ht="25" customHeight="1" spans="1:10">
      <c r="A3" s="11" t="s">
        <v>4</v>
      </c>
      <c r="B3" s="14"/>
      <c r="C3" s="15"/>
      <c r="D3" s="16"/>
      <c r="E3" s="11" t="s">
        <v>5</v>
      </c>
      <c r="F3" s="13"/>
      <c r="G3" s="13"/>
      <c r="H3" s="13"/>
      <c r="I3" s="13"/>
      <c r="J3" s="13"/>
    </row>
    <row r="4" s="9" customFormat="1" ht="21" customHeight="1" spans="1:10">
      <c r="A4" s="17" t="s">
        <v>6</v>
      </c>
      <c r="B4" s="11" t="s">
        <v>7</v>
      </c>
      <c r="C4" s="11"/>
      <c r="D4" s="11"/>
      <c r="E4" s="11"/>
      <c r="F4" s="11"/>
      <c r="G4" s="11" t="s">
        <v>8</v>
      </c>
      <c r="H4" s="11"/>
      <c r="I4" s="11"/>
      <c r="J4" s="11"/>
    </row>
    <row r="5" s="9" customFormat="1" ht="21" customHeight="1" spans="1:10">
      <c r="A5" s="18"/>
      <c r="B5" s="11"/>
      <c r="C5" s="11"/>
      <c r="D5" s="11"/>
      <c r="E5" s="11"/>
      <c r="F5" s="11"/>
      <c r="G5" s="19">
        <v>3</v>
      </c>
      <c r="H5" s="19">
        <v>2</v>
      </c>
      <c r="I5" s="19">
        <v>1</v>
      </c>
      <c r="J5" s="19">
        <v>0</v>
      </c>
    </row>
    <row r="6" customHeight="1" spans="1:10">
      <c r="A6" s="20" t="s">
        <v>9</v>
      </c>
      <c r="B6" s="21" t="s">
        <v>10</v>
      </c>
      <c r="C6" s="22"/>
      <c r="D6" s="22"/>
      <c r="E6" s="22"/>
      <c r="F6" s="23"/>
      <c r="G6" s="24">
        <f>SUM(G7:J11)</f>
        <v>0</v>
      </c>
      <c r="H6" s="25"/>
      <c r="I6" s="25"/>
      <c r="J6" s="38"/>
    </row>
    <row r="7" customHeight="1" spans="1:10">
      <c r="A7" s="26"/>
      <c r="B7" s="27" t="s">
        <v>11</v>
      </c>
      <c r="C7" s="27"/>
      <c r="D7" s="27"/>
      <c r="E7" s="27"/>
      <c r="F7" s="27"/>
      <c r="G7" s="28"/>
      <c r="H7" s="28"/>
      <c r="I7" s="28"/>
      <c r="J7" s="39"/>
    </row>
    <row r="8" customHeight="1" spans="1:18">
      <c r="A8" s="26"/>
      <c r="B8" s="27" t="s">
        <v>12</v>
      </c>
      <c r="C8" s="27"/>
      <c r="D8" s="27"/>
      <c r="E8" s="27"/>
      <c r="F8" s="27"/>
      <c r="G8" s="28"/>
      <c r="H8" s="28"/>
      <c r="I8" s="28"/>
      <c r="J8" s="39"/>
      <c r="R8" s="41"/>
    </row>
    <row r="9" customHeight="1" spans="1:10">
      <c r="A9" s="26"/>
      <c r="B9" s="27" t="s">
        <v>13</v>
      </c>
      <c r="C9" s="27"/>
      <c r="D9" s="27"/>
      <c r="E9" s="27"/>
      <c r="F9" s="27"/>
      <c r="G9" s="28"/>
      <c r="H9" s="28"/>
      <c r="I9" s="28"/>
      <c r="J9" s="39"/>
    </row>
    <row r="10" customHeight="1" spans="1:10">
      <c r="A10" s="26"/>
      <c r="B10" s="27" t="s">
        <v>14</v>
      </c>
      <c r="C10" s="27"/>
      <c r="D10" s="27"/>
      <c r="E10" s="27"/>
      <c r="F10" s="27"/>
      <c r="G10" s="28"/>
      <c r="H10" s="28"/>
      <c r="I10" s="28"/>
      <c r="J10" s="39"/>
    </row>
    <row r="11" customHeight="1" spans="1:10">
      <c r="A11" s="26"/>
      <c r="B11" s="27" t="s">
        <v>15</v>
      </c>
      <c r="C11" s="27"/>
      <c r="D11" s="27"/>
      <c r="E11" s="27"/>
      <c r="F11" s="27"/>
      <c r="G11" s="28"/>
      <c r="H11" s="28"/>
      <c r="I11" s="28"/>
      <c r="J11" s="39"/>
    </row>
    <row r="12" customHeight="1" spans="1:10">
      <c r="A12" s="26"/>
      <c r="B12" s="29" t="s">
        <v>16</v>
      </c>
      <c r="C12" s="30"/>
      <c r="D12" s="30"/>
      <c r="E12" s="30"/>
      <c r="F12" s="31"/>
      <c r="G12" s="32">
        <f>SUM(G13:J24)</f>
        <v>0</v>
      </c>
      <c r="H12" s="33"/>
      <c r="I12" s="33"/>
      <c r="J12" s="40"/>
    </row>
    <row r="13" customHeight="1" spans="1:10">
      <c r="A13" s="26"/>
      <c r="B13" s="27" t="s">
        <v>17</v>
      </c>
      <c r="C13" s="27"/>
      <c r="D13" s="27"/>
      <c r="E13" s="27"/>
      <c r="F13" s="27"/>
      <c r="G13" s="28"/>
      <c r="H13" s="28"/>
      <c r="I13" s="28"/>
      <c r="J13" s="39"/>
    </row>
    <row r="14" customHeight="1" spans="1:10">
      <c r="A14" s="26"/>
      <c r="B14" s="27" t="s">
        <v>18</v>
      </c>
      <c r="C14" s="27"/>
      <c r="D14" s="27"/>
      <c r="E14" s="27"/>
      <c r="F14" s="27"/>
      <c r="G14" s="28"/>
      <c r="H14" s="28"/>
      <c r="I14" s="28"/>
      <c r="J14" s="39"/>
    </row>
    <row r="15" customHeight="1" spans="1:10">
      <c r="A15" s="26"/>
      <c r="B15" s="27" t="s">
        <v>19</v>
      </c>
      <c r="C15" s="27"/>
      <c r="D15" s="27"/>
      <c r="E15" s="27"/>
      <c r="F15" s="27"/>
      <c r="G15" s="28"/>
      <c r="H15" s="28"/>
      <c r="I15" s="28"/>
      <c r="J15" s="39"/>
    </row>
    <row r="16" customHeight="1" spans="1:10">
      <c r="A16" s="26"/>
      <c r="B16" s="27" t="s">
        <v>20</v>
      </c>
      <c r="C16" s="27"/>
      <c r="D16" s="27"/>
      <c r="E16" s="27"/>
      <c r="F16" s="27"/>
      <c r="G16" s="28"/>
      <c r="H16" s="28"/>
      <c r="I16" s="28"/>
      <c r="J16" s="39"/>
    </row>
    <row r="17" customHeight="1" spans="1:10">
      <c r="A17" s="26"/>
      <c r="B17" s="27" t="s">
        <v>21</v>
      </c>
      <c r="C17" s="27"/>
      <c r="D17" s="27"/>
      <c r="E17" s="27"/>
      <c r="F17" s="27"/>
      <c r="G17" s="28"/>
      <c r="H17" s="28"/>
      <c r="I17" s="28"/>
      <c r="J17" s="39"/>
    </row>
    <row r="18" customHeight="1" spans="1:10">
      <c r="A18" s="26"/>
      <c r="B18" s="27" t="s">
        <v>22</v>
      </c>
      <c r="C18" s="27"/>
      <c r="D18" s="27"/>
      <c r="E18" s="27"/>
      <c r="F18" s="27"/>
      <c r="G18" s="28"/>
      <c r="H18" s="28"/>
      <c r="I18" s="28"/>
      <c r="J18" s="39"/>
    </row>
    <row r="19" customHeight="1" spans="1:10">
      <c r="A19" s="26"/>
      <c r="B19" s="27" t="s">
        <v>23</v>
      </c>
      <c r="C19" s="27"/>
      <c r="D19" s="27"/>
      <c r="E19" s="27"/>
      <c r="F19" s="27"/>
      <c r="G19" s="28"/>
      <c r="H19" s="28"/>
      <c r="I19" s="28"/>
      <c r="J19" s="39"/>
    </row>
    <row r="20" customHeight="1" spans="1:10">
      <c r="A20" s="26"/>
      <c r="B20" s="27" t="s">
        <v>24</v>
      </c>
      <c r="C20" s="27"/>
      <c r="D20" s="27"/>
      <c r="E20" s="27"/>
      <c r="F20" s="27"/>
      <c r="G20" s="28"/>
      <c r="H20" s="28"/>
      <c r="I20" s="28"/>
      <c r="J20" s="39"/>
    </row>
    <row r="21" customHeight="1" spans="1:10">
      <c r="A21" s="26"/>
      <c r="B21" s="27" t="s">
        <v>25</v>
      </c>
      <c r="C21" s="27"/>
      <c r="D21" s="27"/>
      <c r="E21" s="27"/>
      <c r="F21" s="27"/>
      <c r="G21" s="28"/>
      <c r="H21" s="28"/>
      <c r="I21" s="28"/>
      <c r="J21" s="39"/>
    </row>
    <row r="22" customHeight="1" spans="1:10">
      <c r="A22" s="26"/>
      <c r="B22" s="27" t="s">
        <v>26</v>
      </c>
      <c r="C22" s="27"/>
      <c r="D22" s="27"/>
      <c r="E22" s="27"/>
      <c r="F22" s="27"/>
      <c r="G22" s="28"/>
      <c r="H22" s="28"/>
      <c r="I22" s="28"/>
      <c r="J22" s="39"/>
    </row>
    <row r="23" customHeight="1" spans="1:10">
      <c r="A23" s="26"/>
      <c r="B23" s="27" t="s">
        <v>27</v>
      </c>
      <c r="C23" s="27"/>
      <c r="D23" s="27"/>
      <c r="E23" s="27"/>
      <c r="F23" s="27"/>
      <c r="G23" s="28"/>
      <c r="H23" s="28"/>
      <c r="I23" s="28"/>
      <c r="J23" s="39"/>
    </row>
    <row r="24" customHeight="1" spans="1:10">
      <c r="A24" s="26"/>
      <c r="B24" s="27" t="s">
        <v>28</v>
      </c>
      <c r="C24" s="27"/>
      <c r="D24" s="27"/>
      <c r="E24" s="27"/>
      <c r="F24" s="27"/>
      <c r="G24" s="28"/>
      <c r="H24" s="28"/>
      <c r="I24" s="28"/>
      <c r="J24" s="39"/>
    </row>
    <row r="25" customHeight="1" spans="1:10">
      <c r="A25" s="26"/>
      <c r="B25" s="29" t="s">
        <v>29</v>
      </c>
      <c r="C25" s="30"/>
      <c r="D25" s="30"/>
      <c r="E25" s="30"/>
      <c r="F25" s="31"/>
      <c r="G25" s="32">
        <f>SUM(G26:J34)</f>
        <v>0</v>
      </c>
      <c r="H25" s="33"/>
      <c r="I25" s="33"/>
      <c r="J25" s="40"/>
    </row>
    <row r="26" customHeight="1" spans="1:10">
      <c r="A26" s="26"/>
      <c r="B26" s="27" t="s">
        <v>30</v>
      </c>
      <c r="C26" s="27"/>
      <c r="D26" s="27"/>
      <c r="E26" s="27"/>
      <c r="F26" s="27"/>
      <c r="G26" s="28"/>
      <c r="H26" s="28"/>
      <c r="I26" s="28"/>
      <c r="J26" s="39"/>
    </row>
    <row r="27" customHeight="1" spans="1:10">
      <c r="A27" s="26"/>
      <c r="B27" s="27" t="s">
        <v>31</v>
      </c>
      <c r="C27" s="27"/>
      <c r="D27" s="27"/>
      <c r="E27" s="27"/>
      <c r="F27" s="27"/>
      <c r="G27" s="28"/>
      <c r="H27" s="28"/>
      <c r="I27" s="28"/>
      <c r="J27" s="39"/>
    </row>
    <row r="28" customHeight="1" spans="1:10">
      <c r="A28" s="26"/>
      <c r="B28" s="27" t="s">
        <v>32</v>
      </c>
      <c r="C28" s="27"/>
      <c r="D28" s="27"/>
      <c r="E28" s="27"/>
      <c r="F28" s="27"/>
      <c r="G28" s="28"/>
      <c r="H28" s="28"/>
      <c r="I28" s="28"/>
      <c r="J28" s="39"/>
    </row>
    <row r="29" customHeight="1" spans="1:10">
      <c r="A29" s="26"/>
      <c r="B29" s="27" t="s">
        <v>33</v>
      </c>
      <c r="C29" s="27"/>
      <c r="D29" s="27"/>
      <c r="E29" s="27"/>
      <c r="F29" s="27"/>
      <c r="G29" s="28"/>
      <c r="H29" s="28"/>
      <c r="I29" s="28"/>
      <c r="J29" s="39"/>
    </row>
    <row r="30" customHeight="1" spans="1:10">
      <c r="A30" s="26"/>
      <c r="B30" s="27" t="s">
        <v>34</v>
      </c>
      <c r="C30" s="27"/>
      <c r="D30" s="27"/>
      <c r="E30" s="27"/>
      <c r="F30" s="27"/>
      <c r="G30" s="28"/>
      <c r="H30" s="28"/>
      <c r="I30" s="28"/>
      <c r="J30" s="39"/>
    </row>
    <row r="31" customHeight="1" spans="1:10">
      <c r="A31" s="26"/>
      <c r="B31" s="27" t="s">
        <v>35</v>
      </c>
      <c r="C31" s="27"/>
      <c r="D31" s="27"/>
      <c r="E31" s="27"/>
      <c r="F31" s="27"/>
      <c r="G31" s="28"/>
      <c r="H31" s="28"/>
      <c r="I31" s="28"/>
      <c r="J31" s="39"/>
    </row>
    <row r="32" customHeight="1" spans="1:10">
      <c r="A32" s="26"/>
      <c r="B32" s="27" t="s">
        <v>36</v>
      </c>
      <c r="C32" s="27"/>
      <c r="D32" s="27"/>
      <c r="E32" s="27"/>
      <c r="F32" s="27"/>
      <c r="G32" s="28"/>
      <c r="H32" s="28"/>
      <c r="I32" s="28"/>
      <c r="J32" s="39"/>
    </row>
    <row r="33" customHeight="1" spans="1:10">
      <c r="A33" s="26"/>
      <c r="B33" s="27" t="s">
        <v>37</v>
      </c>
      <c r="C33" s="27"/>
      <c r="D33" s="27"/>
      <c r="E33" s="27"/>
      <c r="F33" s="27"/>
      <c r="G33" s="28"/>
      <c r="H33" s="28"/>
      <c r="I33" s="28"/>
      <c r="J33" s="39"/>
    </row>
    <row r="34" customHeight="1" spans="1:10">
      <c r="A34" s="26"/>
      <c r="B34" s="27" t="s">
        <v>38</v>
      </c>
      <c r="C34" s="27"/>
      <c r="D34" s="27"/>
      <c r="E34" s="27"/>
      <c r="F34" s="27"/>
      <c r="G34" s="28"/>
      <c r="H34" s="28"/>
      <c r="I34" s="28"/>
      <c r="J34" s="39"/>
    </row>
    <row r="35" customHeight="1" spans="1:10">
      <c r="A35" s="34"/>
      <c r="B35" s="29" t="s">
        <v>39</v>
      </c>
      <c r="C35" s="30"/>
      <c r="D35" s="30"/>
      <c r="E35" s="30"/>
      <c r="F35" s="31"/>
      <c r="G35" s="32">
        <f>G25+G12+G6</f>
        <v>0</v>
      </c>
      <c r="H35" s="33"/>
      <c r="I35" s="11"/>
      <c r="J35" s="11"/>
    </row>
    <row r="36" customHeight="1" spans="1:10">
      <c r="A36" s="20" t="s">
        <v>40</v>
      </c>
      <c r="B36" s="29" t="s">
        <v>41</v>
      </c>
      <c r="C36" s="30"/>
      <c r="D36" s="30"/>
      <c r="E36" s="30"/>
      <c r="F36" s="31"/>
      <c r="G36" s="32">
        <f>SUM(G37:J40)</f>
        <v>0</v>
      </c>
      <c r="H36" s="33"/>
      <c r="I36" s="33"/>
      <c r="J36" s="40"/>
    </row>
    <row r="37" customHeight="1" spans="1:10">
      <c r="A37" s="26"/>
      <c r="B37" s="27" t="s">
        <v>42</v>
      </c>
      <c r="C37" s="27"/>
      <c r="D37" s="27"/>
      <c r="E37" s="27"/>
      <c r="F37" s="27"/>
      <c r="G37" s="28"/>
      <c r="H37" s="28"/>
      <c r="I37" s="28"/>
      <c r="J37" s="39"/>
    </row>
    <row r="38" customHeight="1" spans="1:10">
      <c r="A38" s="26"/>
      <c r="B38" s="27" t="s">
        <v>43</v>
      </c>
      <c r="C38" s="27"/>
      <c r="D38" s="27"/>
      <c r="E38" s="27"/>
      <c r="F38" s="27"/>
      <c r="G38" s="28"/>
      <c r="H38" s="28"/>
      <c r="I38" s="28"/>
      <c r="J38" s="39"/>
    </row>
    <row r="39" customHeight="1" spans="1:10">
      <c r="A39" s="26"/>
      <c r="B39" s="27" t="s">
        <v>44</v>
      </c>
      <c r="C39" s="27"/>
      <c r="D39" s="27"/>
      <c r="E39" s="27"/>
      <c r="F39" s="27"/>
      <c r="G39" s="28"/>
      <c r="H39" s="28"/>
      <c r="I39" s="28"/>
      <c r="J39" s="39"/>
    </row>
    <row r="40" customHeight="1" spans="1:10">
      <c r="A40" s="26"/>
      <c r="B40" s="27" t="s">
        <v>45</v>
      </c>
      <c r="C40" s="27"/>
      <c r="D40" s="27"/>
      <c r="E40" s="27"/>
      <c r="F40" s="27"/>
      <c r="G40" s="28"/>
      <c r="H40" s="28"/>
      <c r="I40" s="28"/>
      <c r="J40" s="39"/>
    </row>
    <row r="41" customHeight="1" spans="1:10">
      <c r="A41" s="26"/>
      <c r="B41" s="29" t="s">
        <v>46</v>
      </c>
      <c r="C41" s="30"/>
      <c r="D41" s="30"/>
      <c r="E41" s="30"/>
      <c r="F41" s="31"/>
      <c r="G41" s="32">
        <f>SUM(G42:J45)</f>
        <v>0</v>
      </c>
      <c r="H41" s="33"/>
      <c r="I41" s="33"/>
      <c r="J41" s="40"/>
    </row>
    <row r="42" customHeight="1" spans="1:10">
      <c r="A42" s="26"/>
      <c r="B42" s="27" t="s">
        <v>47</v>
      </c>
      <c r="C42" s="27"/>
      <c r="D42" s="27"/>
      <c r="E42" s="27"/>
      <c r="F42" s="27"/>
      <c r="G42" s="28"/>
      <c r="H42" s="28"/>
      <c r="I42" s="28"/>
      <c r="J42" s="39"/>
    </row>
    <row r="43" customHeight="1" spans="1:10">
      <c r="A43" s="26"/>
      <c r="B43" s="27" t="s">
        <v>48</v>
      </c>
      <c r="C43" s="27"/>
      <c r="D43" s="27"/>
      <c r="E43" s="27"/>
      <c r="F43" s="27"/>
      <c r="G43" s="28"/>
      <c r="H43" s="28"/>
      <c r="I43" s="28"/>
      <c r="J43" s="39"/>
    </row>
    <row r="44" customHeight="1" spans="1:10">
      <c r="A44" s="26"/>
      <c r="B44" s="27" t="s">
        <v>49</v>
      </c>
      <c r="C44" s="27"/>
      <c r="D44" s="27"/>
      <c r="E44" s="27"/>
      <c r="F44" s="27"/>
      <c r="G44" s="28"/>
      <c r="H44" s="28"/>
      <c r="I44" s="28"/>
      <c r="J44" s="39"/>
    </row>
    <row r="45" customHeight="1" spans="1:10">
      <c r="A45" s="26"/>
      <c r="B45" s="27" t="s">
        <v>50</v>
      </c>
      <c r="C45" s="27"/>
      <c r="D45" s="27"/>
      <c r="E45" s="27"/>
      <c r="F45" s="27"/>
      <c r="G45" s="28"/>
      <c r="H45" s="28"/>
      <c r="I45" s="28"/>
      <c r="J45" s="39"/>
    </row>
    <row r="46" customHeight="1" spans="1:10">
      <c r="A46" s="26"/>
      <c r="B46" s="29" t="s">
        <v>51</v>
      </c>
      <c r="C46" s="30"/>
      <c r="D46" s="30"/>
      <c r="E46" s="30"/>
      <c r="F46" s="31"/>
      <c r="G46" s="32">
        <f>SUM(G47:J54)</f>
        <v>0</v>
      </c>
      <c r="H46" s="33"/>
      <c r="I46" s="33"/>
      <c r="J46" s="40"/>
    </row>
    <row r="47" customHeight="1" spans="1:10">
      <c r="A47" s="26"/>
      <c r="B47" s="27" t="s">
        <v>52</v>
      </c>
      <c r="C47" s="27"/>
      <c r="D47" s="27"/>
      <c r="E47" s="27"/>
      <c r="F47" s="27"/>
      <c r="G47" s="28"/>
      <c r="H47" s="28"/>
      <c r="I47" s="28"/>
      <c r="J47" s="39"/>
    </row>
    <row r="48" customHeight="1" spans="1:10">
      <c r="A48" s="26"/>
      <c r="B48" s="27" t="s">
        <v>53</v>
      </c>
      <c r="C48" s="27"/>
      <c r="D48" s="27"/>
      <c r="E48" s="27"/>
      <c r="F48" s="27"/>
      <c r="G48" s="28"/>
      <c r="H48" s="28"/>
      <c r="I48" s="28"/>
      <c r="J48" s="39"/>
    </row>
    <row r="49" customHeight="1" spans="1:10">
      <c r="A49" s="26"/>
      <c r="B49" s="27" t="s">
        <v>54</v>
      </c>
      <c r="C49" s="27"/>
      <c r="D49" s="27"/>
      <c r="E49" s="27"/>
      <c r="F49" s="27"/>
      <c r="G49" s="28"/>
      <c r="H49" s="28"/>
      <c r="I49" s="28"/>
      <c r="J49" s="39"/>
    </row>
    <row r="50" customHeight="1" spans="1:10">
      <c r="A50" s="26"/>
      <c r="B50" s="27" t="s">
        <v>55</v>
      </c>
      <c r="C50" s="27"/>
      <c r="D50" s="27"/>
      <c r="E50" s="27"/>
      <c r="F50" s="27"/>
      <c r="G50" s="28"/>
      <c r="H50" s="28"/>
      <c r="I50" s="28"/>
      <c r="J50" s="39"/>
    </row>
    <row r="51" customHeight="1" spans="1:10">
      <c r="A51" s="26"/>
      <c r="B51" s="27" t="s">
        <v>56</v>
      </c>
      <c r="C51" s="27"/>
      <c r="D51" s="27"/>
      <c r="E51" s="27"/>
      <c r="F51" s="27"/>
      <c r="G51" s="28"/>
      <c r="H51" s="28"/>
      <c r="I51" s="28"/>
      <c r="J51" s="39"/>
    </row>
    <row r="52" customHeight="1" spans="1:10">
      <c r="A52" s="26"/>
      <c r="B52" s="27" t="s">
        <v>57</v>
      </c>
      <c r="C52" s="27"/>
      <c r="D52" s="27"/>
      <c r="E52" s="27"/>
      <c r="F52" s="27"/>
      <c r="G52" s="28"/>
      <c r="H52" s="28"/>
      <c r="I52" s="28"/>
      <c r="J52" s="39"/>
    </row>
    <row r="53" customHeight="1" spans="1:10">
      <c r="A53" s="26"/>
      <c r="B53" s="27" t="s">
        <v>58</v>
      </c>
      <c r="C53" s="27"/>
      <c r="D53" s="27"/>
      <c r="E53" s="27"/>
      <c r="F53" s="27"/>
      <c r="G53" s="28"/>
      <c r="H53" s="28"/>
      <c r="I53" s="28"/>
      <c r="J53" s="39"/>
    </row>
    <row r="54" customHeight="1" spans="1:10">
      <c r="A54" s="26"/>
      <c r="B54" s="27" t="s">
        <v>59</v>
      </c>
      <c r="C54" s="27"/>
      <c r="D54" s="27"/>
      <c r="E54" s="27"/>
      <c r="F54" s="27"/>
      <c r="G54" s="28"/>
      <c r="H54" s="28"/>
      <c r="I54" s="28"/>
      <c r="J54" s="39"/>
    </row>
    <row r="55" customHeight="1" spans="1:10">
      <c r="A55" s="34"/>
      <c r="B55" s="35" t="s">
        <v>39</v>
      </c>
      <c r="C55" s="36"/>
      <c r="D55" s="36"/>
      <c r="E55" s="36"/>
      <c r="F55" s="37"/>
      <c r="G55" s="32">
        <f>G46+G41+G36</f>
        <v>0</v>
      </c>
      <c r="H55" s="33"/>
      <c r="I55" s="11"/>
      <c r="J55" s="11"/>
    </row>
    <row r="56" customHeight="1" spans="1:10">
      <c r="A56" s="20" t="s">
        <v>60</v>
      </c>
      <c r="B56" s="29" t="s">
        <v>61</v>
      </c>
      <c r="C56" s="30"/>
      <c r="D56" s="30"/>
      <c r="E56" s="30"/>
      <c r="F56" s="31"/>
      <c r="G56" s="32">
        <f>SUM(G57:J78)</f>
        <v>0</v>
      </c>
      <c r="H56" s="33"/>
      <c r="I56" s="33"/>
      <c r="J56" s="40"/>
    </row>
    <row r="57" customHeight="1" spans="1:10">
      <c r="A57" s="26"/>
      <c r="B57" s="27" t="s">
        <v>62</v>
      </c>
      <c r="C57" s="27"/>
      <c r="D57" s="27"/>
      <c r="E57" s="27"/>
      <c r="F57" s="27"/>
      <c r="G57" s="28"/>
      <c r="H57" s="28"/>
      <c r="I57" s="28"/>
      <c r="J57" s="39"/>
    </row>
    <row r="58" customHeight="1" spans="1:10">
      <c r="A58" s="26"/>
      <c r="B58" s="27" t="s">
        <v>63</v>
      </c>
      <c r="C58" s="27"/>
      <c r="D58" s="27"/>
      <c r="E58" s="27"/>
      <c r="F58" s="27"/>
      <c r="G58" s="28"/>
      <c r="H58" s="28"/>
      <c r="I58" s="28"/>
      <c r="J58" s="39"/>
    </row>
    <row r="59" customHeight="1" spans="1:10">
      <c r="A59" s="26"/>
      <c r="B59" s="27" t="s">
        <v>64</v>
      </c>
      <c r="C59" s="27"/>
      <c r="D59" s="27"/>
      <c r="E59" s="27"/>
      <c r="F59" s="27"/>
      <c r="G59" s="28"/>
      <c r="H59" s="28"/>
      <c r="I59" s="28"/>
      <c r="J59" s="39"/>
    </row>
    <row r="60" customHeight="1" spans="1:10">
      <c r="A60" s="26"/>
      <c r="B60" s="27" t="s">
        <v>65</v>
      </c>
      <c r="C60" s="27"/>
      <c r="D60" s="27"/>
      <c r="E60" s="27"/>
      <c r="F60" s="27"/>
      <c r="G60" s="28"/>
      <c r="H60" s="28"/>
      <c r="I60" s="28"/>
      <c r="J60" s="39"/>
    </row>
    <row r="61" customHeight="1" spans="1:10">
      <c r="A61" s="26"/>
      <c r="B61" s="27" t="s">
        <v>66</v>
      </c>
      <c r="C61" s="27"/>
      <c r="D61" s="27"/>
      <c r="E61" s="27"/>
      <c r="F61" s="27"/>
      <c r="G61" s="28"/>
      <c r="H61" s="28"/>
      <c r="I61" s="28"/>
      <c r="J61" s="39"/>
    </row>
    <row r="62" customHeight="1" spans="1:10">
      <c r="A62" s="26"/>
      <c r="B62" s="27" t="s">
        <v>67</v>
      </c>
      <c r="C62" s="27"/>
      <c r="D62" s="27"/>
      <c r="E62" s="27"/>
      <c r="F62" s="27"/>
      <c r="G62" s="28"/>
      <c r="H62" s="28"/>
      <c r="I62" s="28"/>
      <c r="J62" s="39"/>
    </row>
    <row r="63" customHeight="1" spans="1:10">
      <c r="A63" s="26"/>
      <c r="B63" s="27" t="s">
        <v>68</v>
      </c>
      <c r="C63" s="27"/>
      <c r="D63" s="27"/>
      <c r="E63" s="27"/>
      <c r="F63" s="27"/>
      <c r="G63" s="28"/>
      <c r="H63" s="28"/>
      <c r="I63" s="28"/>
      <c r="J63" s="39"/>
    </row>
    <row r="64" customHeight="1" spans="1:10">
      <c r="A64" s="26"/>
      <c r="B64" s="27" t="s">
        <v>69</v>
      </c>
      <c r="C64" s="27"/>
      <c r="D64" s="27"/>
      <c r="E64" s="27"/>
      <c r="F64" s="27"/>
      <c r="G64" s="28"/>
      <c r="H64" s="28"/>
      <c r="I64" s="28"/>
      <c r="J64" s="39"/>
    </row>
    <row r="65" customHeight="1" spans="1:10">
      <c r="A65" s="26"/>
      <c r="B65" s="27" t="s">
        <v>70</v>
      </c>
      <c r="C65" s="27"/>
      <c r="D65" s="27"/>
      <c r="E65" s="27"/>
      <c r="F65" s="27"/>
      <c r="G65" s="28"/>
      <c r="H65" s="28"/>
      <c r="I65" s="28"/>
      <c r="J65" s="39"/>
    </row>
    <row r="66" customHeight="1" spans="1:10">
      <c r="A66" s="26"/>
      <c r="B66" s="27" t="s">
        <v>71</v>
      </c>
      <c r="C66" s="27"/>
      <c r="D66" s="27"/>
      <c r="E66" s="27"/>
      <c r="F66" s="27"/>
      <c r="G66" s="28"/>
      <c r="H66" s="28"/>
      <c r="I66" s="28"/>
      <c r="J66" s="39"/>
    </row>
    <row r="67" customHeight="1" spans="1:10">
      <c r="A67" s="26"/>
      <c r="B67" s="27" t="s">
        <v>72</v>
      </c>
      <c r="C67" s="27"/>
      <c r="D67" s="27"/>
      <c r="E67" s="27"/>
      <c r="F67" s="27"/>
      <c r="G67" s="28"/>
      <c r="H67" s="28"/>
      <c r="I67" s="28"/>
      <c r="J67" s="39"/>
    </row>
    <row r="68" customHeight="1" spans="1:10">
      <c r="A68" s="26"/>
      <c r="B68" s="27" t="s">
        <v>73</v>
      </c>
      <c r="C68" s="27"/>
      <c r="D68" s="27"/>
      <c r="E68" s="27"/>
      <c r="F68" s="27"/>
      <c r="G68" s="28"/>
      <c r="H68" s="28"/>
      <c r="I68" s="28"/>
      <c r="J68" s="39"/>
    </row>
    <row r="69" customHeight="1" spans="1:10">
      <c r="A69" s="26"/>
      <c r="B69" s="27" t="s">
        <v>74</v>
      </c>
      <c r="C69" s="27"/>
      <c r="D69" s="27"/>
      <c r="E69" s="27"/>
      <c r="F69" s="27"/>
      <c r="G69" s="28"/>
      <c r="H69" s="28"/>
      <c r="I69" s="28"/>
      <c r="J69" s="39"/>
    </row>
    <row r="70" customHeight="1" spans="1:10">
      <c r="A70" s="26"/>
      <c r="B70" s="27" t="s">
        <v>75</v>
      </c>
      <c r="C70" s="27"/>
      <c r="D70" s="27"/>
      <c r="E70" s="27"/>
      <c r="F70" s="27"/>
      <c r="G70" s="28"/>
      <c r="H70" s="28"/>
      <c r="I70" s="28"/>
      <c r="J70" s="39"/>
    </row>
    <row r="71" customHeight="1" spans="1:10">
      <c r="A71" s="26"/>
      <c r="B71" s="27" t="s">
        <v>76</v>
      </c>
      <c r="C71" s="27"/>
      <c r="D71" s="27"/>
      <c r="E71" s="27"/>
      <c r="F71" s="27"/>
      <c r="G71" s="28"/>
      <c r="H71" s="28"/>
      <c r="I71" s="28"/>
      <c r="J71" s="39"/>
    </row>
    <row r="72" customHeight="1" spans="1:10">
      <c r="A72" s="26"/>
      <c r="B72" s="27" t="s">
        <v>77</v>
      </c>
      <c r="C72" s="27"/>
      <c r="D72" s="27"/>
      <c r="E72" s="27"/>
      <c r="F72" s="27"/>
      <c r="G72" s="28"/>
      <c r="H72" s="28"/>
      <c r="I72" s="28"/>
      <c r="J72" s="39"/>
    </row>
    <row r="73" customHeight="1" spans="1:10">
      <c r="A73" s="26"/>
      <c r="B73" s="27" t="s">
        <v>78</v>
      </c>
      <c r="C73" s="27"/>
      <c r="D73" s="27"/>
      <c r="E73" s="27"/>
      <c r="F73" s="27"/>
      <c r="G73" s="28"/>
      <c r="H73" s="28"/>
      <c r="I73" s="28"/>
      <c r="J73" s="39"/>
    </row>
    <row r="74" customHeight="1" spans="1:10">
      <c r="A74" s="26"/>
      <c r="B74" s="42" t="s">
        <v>79</v>
      </c>
      <c r="C74" s="42"/>
      <c r="D74" s="42"/>
      <c r="E74" s="42"/>
      <c r="F74" s="42"/>
      <c r="G74" s="28"/>
      <c r="H74" s="28"/>
      <c r="I74" s="28"/>
      <c r="J74" s="39"/>
    </row>
    <row r="75" customHeight="1" spans="1:10">
      <c r="A75" s="26"/>
      <c r="B75" s="42" t="s">
        <v>80</v>
      </c>
      <c r="C75" s="42"/>
      <c r="D75" s="42"/>
      <c r="E75" s="42"/>
      <c r="F75" s="42"/>
      <c r="G75" s="28"/>
      <c r="H75" s="28"/>
      <c r="I75" s="28"/>
      <c r="J75" s="39"/>
    </row>
    <row r="76" customHeight="1" spans="1:10">
      <c r="A76" s="26"/>
      <c r="B76" s="27" t="s">
        <v>81</v>
      </c>
      <c r="C76" s="27"/>
      <c r="D76" s="27"/>
      <c r="E76" s="27"/>
      <c r="F76" s="27"/>
      <c r="G76" s="28"/>
      <c r="H76" s="28"/>
      <c r="I76" s="28"/>
      <c r="J76" s="39"/>
    </row>
    <row r="77" customHeight="1" spans="1:10">
      <c r="A77" s="26"/>
      <c r="B77" s="27" t="s">
        <v>82</v>
      </c>
      <c r="C77" s="27"/>
      <c r="D77" s="27"/>
      <c r="E77" s="27"/>
      <c r="F77" s="27"/>
      <c r="G77" s="28"/>
      <c r="H77" s="28"/>
      <c r="I77" s="28"/>
      <c r="J77" s="39"/>
    </row>
    <row r="78" customHeight="1" spans="1:10">
      <c r="A78" s="26"/>
      <c r="B78" s="42" t="s">
        <v>83</v>
      </c>
      <c r="C78" s="42"/>
      <c r="D78" s="42"/>
      <c r="E78" s="42"/>
      <c r="F78" s="42"/>
      <c r="G78" s="28"/>
      <c r="H78" s="28"/>
      <c r="I78" s="28"/>
      <c r="J78" s="39"/>
    </row>
    <row r="79" customHeight="1" spans="1:10">
      <c r="A79" s="26"/>
      <c r="B79" s="29" t="s">
        <v>84</v>
      </c>
      <c r="C79" s="30"/>
      <c r="D79" s="30"/>
      <c r="E79" s="30"/>
      <c r="F79" s="31"/>
      <c r="G79" s="32">
        <f>SUM(G80:J83)</f>
        <v>0</v>
      </c>
      <c r="H79" s="33"/>
      <c r="I79" s="33"/>
      <c r="J79" s="40"/>
    </row>
    <row r="80" customHeight="1" spans="1:10">
      <c r="A80" s="26"/>
      <c r="B80" s="27" t="s">
        <v>85</v>
      </c>
      <c r="C80" s="27"/>
      <c r="D80" s="27"/>
      <c r="E80" s="27"/>
      <c r="F80" s="27"/>
      <c r="G80" s="28"/>
      <c r="H80" s="28"/>
      <c r="I80" s="28"/>
      <c r="J80" s="39"/>
    </row>
    <row r="81" customHeight="1" spans="1:10">
      <c r="A81" s="26"/>
      <c r="B81" s="27" t="s">
        <v>86</v>
      </c>
      <c r="C81" s="27"/>
      <c r="D81" s="27"/>
      <c r="E81" s="27"/>
      <c r="F81" s="27"/>
      <c r="G81" s="28"/>
      <c r="H81" s="28"/>
      <c r="I81" s="28"/>
      <c r="J81" s="39"/>
    </row>
    <row r="82" customHeight="1" spans="1:10">
      <c r="A82" s="26"/>
      <c r="B82" s="27" t="s">
        <v>87</v>
      </c>
      <c r="C82" s="27"/>
      <c r="D82" s="27"/>
      <c r="E82" s="27"/>
      <c r="F82" s="27"/>
      <c r="G82" s="28"/>
      <c r="H82" s="28"/>
      <c r="I82" s="28"/>
      <c r="J82" s="39"/>
    </row>
    <row r="83" customHeight="1" spans="1:10">
      <c r="A83" s="26"/>
      <c r="B83" s="27" t="s">
        <v>88</v>
      </c>
      <c r="C83" s="27"/>
      <c r="D83" s="27"/>
      <c r="E83" s="27"/>
      <c r="F83" s="27"/>
      <c r="G83" s="28"/>
      <c r="H83" s="28"/>
      <c r="I83" s="28"/>
      <c r="J83" s="39"/>
    </row>
    <row r="84" customHeight="1" spans="1:10">
      <c r="A84" s="26"/>
      <c r="B84" s="29" t="s">
        <v>89</v>
      </c>
      <c r="C84" s="30"/>
      <c r="D84" s="30"/>
      <c r="E84" s="30"/>
      <c r="F84" s="31"/>
      <c r="G84" s="32">
        <f>SUM(G85:J88)</f>
        <v>0</v>
      </c>
      <c r="H84" s="33"/>
      <c r="I84" s="33"/>
      <c r="J84" s="40"/>
    </row>
    <row r="85" customHeight="1" spans="1:10">
      <c r="A85" s="26"/>
      <c r="B85" s="27" t="s">
        <v>90</v>
      </c>
      <c r="C85" s="27"/>
      <c r="D85" s="27"/>
      <c r="E85" s="27"/>
      <c r="F85" s="27"/>
      <c r="G85" s="28"/>
      <c r="H85" s="28"/>
      <c r="I85" s="28"/>
      <c r="J85" s="39"/>
    </row>
    <row r="86" customHeight="1" spans="1:10">
      <c r="A86" s="26"/>
      <c r="B86" s="27" t="s">
        <v>91</v>
      </c>
      <c r="C86" s="27"/>
      <c r="D86" s="27"/>
      <c r="E86" s="27"/>
      <c r="F86" s="27"/>
      <c r="G86" s="28"/>
      <c r="H86" s="28"/>
      <c r="I86" s="28"/>
      <c r="J86" s="39"/>
    </row>
    <row r="87" customHeight="1" spans="1:10">
      <c r="A87" s="26"/>
      <c r="B87" s="27" t="s">
        <v>92</v>
      </c>
      <c r="C87" s="27"/>
      <c r="D87" s="27"/>
      <c r="E87" s="27"/>
      <c r="F87" s="27"/>
      <c r="G87" s="28"/>
      <c r="H87" s="28"/>
      <c r="I87" s="28"/>
      <c r="J87" s="39"/>
    </row>
    <row r="88" customHeight="1" spans="1:10">
      <c r="A88" s="26"/>
      <c r="B88" s="27" t="s">
        <v>93</v>
      </c>
      <c r="C88" s="27"/>
      <c r="D88" s="27"/>
      <c r="E88" s="27"/>
      <c r="F88" s="27"/>
      <c r="G88" s="28"/>
      <c r="H88" s="28"/>
      <c r="I88" s="28"/>
      <c r="J88" s="39"/>
    </row>
    <row r="89" customHeight="1" spans="1:10">
      <c r="A89" s="26"/>
      <c r="B89" s="29" t="s">
        <v>94</v>
      </c>
      <c r="C89" s="30"/>
      <c r="D89" s="30"/>
      <c r="E89" s="30"/>
      <c r="F89" s="31"/>
      <c r="G89" s="32">
        <f>SUM(G90:J93)</f>
        <v>0</v>
      </c>
      <c r="H89" s="33"/>
      <c r="I89" s="33"/>
      <c r="J89" s="40"/>
    </row>
    <row r="90" customHeight="1" spans="1:10">
      <c r="A90" s="26"/>
      <c r="B90" s="27" t="s">
        <v>95</v>
      </c>
      <c r="C90" s="27"/>
      <c r="D90" s="27"/>
      <c r="E90" s="27"/>
      <c r="F90" s="27"/>
      <c r="G90" s="28"/>
      <c r="H90" s="28"/>
      <c r="I90" s="28"/>
      <c r="J90" s="39"/>
    </row>
    <row r="91" customHeight="1" spans="1:10">
      <c r="A91" s="26"/>
      <c r="B91" s="27" t="s">
        <v>96</v>
      </c>
      <c r="C91" s="27"/>
      <c r="D91" s="27"/>
      <c r="E91" s="27"/>
      <c r="F91" s="27"/>
      <c r="G91" s="28"/>
      <c r="H91" s="28"/>
      <c r="I91" s="28"/>
      <c r="J91" s="39"/>
    </row>
    <row r="92" customHeight="1" spans="1:10">
      <c r="A92" s="26"/>
      <c r="B92" s="27" t="s">
        <v>97</v>
      </c>
      <c r="C92" s="27"/>
      <c r="D92" s="27"/>
      <c r="E92" s="27"/>
      <c r="F92" s="27"/>
      <c r="G92" s="28"/>
      <c r="H92" s="28"/>
      <c r="I92" s="28"/>
      <c r="J92" s="39"/>
    </row>
    <row r="93" customHeight="1" spans="1:10">
      <c r="A93" s="26"/>
      <c r="B93" s="27" t="s">
        <v>98</v>
      </c>
      <c r="C93" s="27"/>
      <c r="D93" s="27"/>
      <c r="E93" s="27"/>
      <c r="F93" s="27"/>
      <c r="G93" s="28"/>
      <c r="H93" s="28"/>
      <c r="I93" s="28"/>
      <c r="J93" s="39"/>
    </row>
    <row r="94" customHeight="1" spans="1:10">
      <c r="A94" s="26"/>
      <c r="B94" s="29" t="s">
        <v>99</v>
      </c>
      <c r="C94" s="30"/>
      <c r="D94" s="30"/>
      <c r="E94" s="30"/>
      <c r="F94" s="31"/>
      <c r="G94" s="32">
        <f>SUM(G95:J98)</f>
        <v>0</v>
      </c>
      <c r="H94" s="33"/>
      <c r="I94" s="33"/>
      <c r="J94" s="40"/>
    </row>
    <row r="95" customHeight="1" spans="1:10">
      <c r="A95" s="26"/>
      <c r="B95" s="27" t="s">
        <v>100</v>
      </c>
      <c r="C95" s="27"/>
      <c r="D95" s="27"/>
      <c r="E95" s="27"/>
      <c r="F95" s="27"/>
      <c r="G95" s="28"/>
      <c r="H95" s="28"/>
      <c r="I95" s="28"/>
      <c r="J95" s="39"/>
    </row>
    <row r="96" customHeight="1" spans="1:10">
      <c r="A96" s="26"/>
      <c r="B96" s="27" t="s">
        <v>101</v>
      </c>
      <c r="C96" s="27"/>
      <c r="D96" s="27"/>
      <c r="E96" s="27"/>
      <c r="F96" s="27"/>
      <c r="G96" s="28"/>
      <c r="H96" s="28"/>
      <c r="I96" s="28"/>
      <c r="J96" s="39"/>
    </row>
    <row r="97" customHeight="1" spans="1:10">
      <c r="A97" s="26"/>
      <c r="B97" s="27" t="s">
        <v>102</v>
      </c>
      <c r="C97" s="27"/>
      <c r="D97" s="27"/>
      <c r="E97" s="27"/>
      <c r="F97" s="27"/>
      <c r="G97" s="28"/>
      <c r="H97" s="28"/>
      <c r="I97" s="28"/>
      <c r="J97" s="39"/>
    </row>
    <row r="98" customHeight="1" spans="1:10">
      <c r="A98" s="26"/>
      <c r="B98" s="27" t="s">
        <v>103</v>
      </c>
      <c r="C98" s="27"/>
      <c r="D98" s="27"/>
      <c r="E98" s="27"/>
      <c r="F98" s="27"/>
      <c r="G98" s="28"/>
      <c r="H98" s="28"/>
      <c r="I98" s="28"/>
      <c r="J98" s="39"/>
    </row>
    <row r="99" customHeight="1" spans="1:10">
      <c r="A99" s="34"/>
      <c r="B99" s="35" t="s">
        <v>39</v>
      </c>
      <c r="C99" s="36"/>
      <c r="D99" s="36"/>
      <c r="E99" s="36"/>
      <c r="F99" s="37"/>
      <c r="G99" s="32">
        <f>G94+G89+G84+G79+G56</f>
        <v>0</v>
      </c>
      <c r="H99" s="33"/>
      <c r="I99" s="11"/>
      <c r="J99" s="11"/>
    </row>
    <row r="100" customHeight="1" spans="1:10">
      <c r="A100" s="20" t="s">
        <v>104</v>
      </c>
      <c r="B100" s="29" t="s">
        <v>105</v>
      </c>
      <c r="C100" s="30"/>
      <c r="D100" s="30"/>
      <c r="E100" s="30"/>
      <c r="F100" s="31"/>
      <c r="G100" s="32">
        <f>SUM(G101:J101)</f>
        <v>0</v>
      </c>
      <c r="H100" s="33"/>
      <c r="I100" s="33"/>
      <c r="J100" s="40"/>
    </row>
    <row r="101" customHeight="1" spans="1:10">
      <c r="A101" s="26"/>
      <c r="B101" s="27" t="s">
        <v>106</v>
      </c>
      <c r="C101" s="27"/>
      <c r="D101" s="27"/>
      <c r="E101" s="27"/>
      <c r="F101" s="27"/>
      <c r="G101" s="43"/>
      <c r="H101" s="43"/>
      <c r="I101" s="43"/>
      <c r="J101" s="45"/>
    </row>
    <row r="102" customHeight="1" spans="1:10">
      <c r="A102" s="20"/>
      <c r="B102" s="29" t="s">
        <v>107</v>
      </c>
      <c r="C102" s="30"/>
      <c r="D102" s="30"/>
      <c r="E102" s="30"/>
      <c r="F102" s="31"/>
      <c r="G102" s="32">
        <f>SUM(G103:J106)</f>
        <v>0</v>
      </c>
      <c r="H102" s="33"/>
      <c r="I102" s="33"/>
      <c r="J102" s="40"/>
    </row>
    <row r="103" customHeight="1" spans="1:10">
      <c r="A103" s="26"/>
      <c r="B103" s="27" t="s">
        <v>108</v>
      </c>
      <c r="C103" s="27"/>
      <c r="D103" s="27"/>
      <c r="E103" s="27"/>
      <c r="F103" s="27"/>
      <c r="G103" s="44"/>
      <c r="H103" s="44"/>
      <c r="I103" s="44"/>
      <c r="J103" s="46"/>
    </row>
    <row r="104" customHeight="1" spans="1:10">
      <c r="A104" s="26"/>
      <c r="B104" s="27" t="s">
        <v>109</v>
      </c>
      <c r="C104" s="27"/>
      <c r="D104" s="27"/>
      <c r="E104" s="27"/>
      <c r="F104" s="27"/>
      <c r="G104" s="28"/>
      <c r="H104" s="28"/>
      <c r="I104" s="28"/>
      <c r="J104" s="39"/>
    </row>
    <row r="105" customHeight="1" spans="1:10">
      <c r="A105" s="26"/>
      <c r="B105" s="27" t="s">
        <v>110</v>
      </c>
      <c r="C105" s="27"/>
      <c r="D105" s="27"/>
      <c r="E105" s="27"/>
      <c r="F105" s="27"/>
      <c r="G105" s="28"/>
      <c r="H105" s="28"/>
      <c r="I105" s="28"/>
      <c r="J105" s="39"/>
    </row>
    <row r="106" customHeight="1" spans="1:10">
      <c r="A106" s="26"/>
      <c r="B106" s="27" t="s">
        <v>111</v>
      </c>
      <c r="C106" s="27"/>
      <c r="D106" s="27"/>
      <c r="E106" s="27"/>
      <c r="F106" s="27"/>
      <c r="G106" s="28"/>
      <c r="H106" s="28"/>
      <c r="I106" s="28"/>
      <c r="J106" s="39"/>
    </row>
    <row r="107" customHeight="1" spans="1:10">
      <c r="A107" s="26"/>
      <c r="B107" s="29" t="s">
        <v>112</v>
      </c>
      <c r="C107" s="30"/>
      <c r="D107" s="30"/>
      <c r="E107" s="30"/>
      <c r="F107" s="31"/>
      <c r="G107" s="32">
        <f>SUM(G108:J114)</f>
        <v>0</v>
      </c>
      <c r="H107" s="33"/>
      <c r="I107" s="33"/>
      <c r="J107" s="40"/>
    </row>
    <row r="108" customHeight="1" spans="1:10">
      <c r="A108" s="26"/>
      <c r="B108" s="27" t="s">
        <v>113</v>
      </c>
      <c r="C108" s="27"/>
      <c r="D108" s="27"/>
      <c r="E108" s="27"/>
      <c r="F108" s="27"/>
      <c r="G108" s="28"/>
      <c r="H108" s="28"/>
      <c r="I108" s="28"/>
      <c r="J108" s="39"/>
    </row>
    <row r="109" customHeight="1" spans="1:10">
      <c r="A109" s="26"/>
      <c r="B109" s="27" t="s">
        <v>114</v>
      </c>
      <c r="C109" s="27"/>
      <c r="D109" s="27"/>
      <c r="E109" s="27"/>
      <c r="F109" s="27"/>
      <c r="G109" s="28"/>
      <c r="H109" s="28"/>
      <c r="I109" s="28"/>
      <c r="J109" s="39"/>
    </row>
    <row r="110" customHeight="1" spans="1:10">
      <c r="A110" s="26"/>
      <c r="B110" s="27" t="s">
        <v>115</v>
      </c>
      <c r="C110" s="27"/>
      <c r="D110" s="27"/>
      <c r="E110" s="27"/>
      <c r="F110" s="27"/>
      <c r="G110" s="28"/>
      <c r="H110" s="28"/>
      <c r="I110" s="28"/>
      <c r="J110" s="39"/>
    </row>
    <row r="111" customHeight="1" spans="1:10">
      <c r="A111" s="26"/>
      <c r="B111" s="27" t="s">
        <v>116</v>
      </c>
      <c r="C111" s="27"/>
      <c r="D111" s="27"/>
      <c r="E111" s="27"/>
      <c r="F111" s="27"/>
      <c r="G111" s="28"/>
      <c r="H111" s="28"/>
      <c r="I111" s="28"/>
      <c r="J111" s="39"/>
    </row>
    <row r="112" customHeight="1" spans="1:10">
      <c r="A112" s="26"/>
      <c r="B112" s="27" t="s">
        <v>117</v>
      </c>
      <c r="C112" s="27"/>
      <c r="D112" s="27"/>
      <c r="E112" s="27"/>
      <c r="F112" s="27"/>
      <c r="G112" s="28"/>
      <c r="H112" s="28"/>
      <c r="I112" s="28"/>
      <c r="J112" s="39"/>
    </row>
    <row r="113" customHeight="1" spans="1:10">
      <c r="A113" s="26"/>
      <c r="B113" s="27" t="s">
        <v>118</v>
      </c>
      <c r="C113" s="27"/>
      <c r="D113" s="27"/>
      <c r="E113" s="27"/>
      <c r="F113" s="27"/>
      <c r="G113" s="28"/>
      <c r="H113" s="28"/>
      <c r="I113" s="28"/>
      <c r="J113" s="39"/>
    </row>
    <row r="114" customHeight="1" spans="1:10">
      <c r="A114" s="26"/>
      <c r="B114" s="27" t="s">
        <v>119</v>
      </c>
      <c r="C114" s="27"/>
      <c r="D114" s="27"/>
      <c r="E114" s="27"/>
      <c r="F114" s="27"/>
      <c r="G114" s="28"/>
      <c r="H114" s="28"/>
      <c r="I114" s="28"/>
      <c r="J114" s="39"/>
    </row>
    <row r="115" customHeight="1" spans="1:10">
      <c r="A115" s="26"/>
      <c r="B115" s="29" t="s">
        <v>120</v>
      </c>
      <c r="C115" s="30"/>
      <c r="D115" s="30"/>
      <c r="E115" s="30"/>
      <c r="F115" s="31"/>
      <c r="G115" s="32">
        <f>SUM(G116:J117)</f>
        <v>0</v>
      </c>
      <c r="H115" s="33"/>
      <c r="I115" s="33"/>
      <c r="J115" s="40"/>
    </row>
    <row r="116" customHeight="1" spans="1:10">
      <c r="A116" s="26"/>
      <c r="B116" s="27" t="s">
        <v>121</v>
      </c>
      <c r="C116" s="27"/>
      <c r="D116" s="27"/>
      <c r="E116" s="27"/>
      <c r="F116" s="27"/>
      <c r="G116" s="28"/>
      <c r="H116" s="28"/>
      <c r="I116" s="28"/>
      <c r="J116" s="39"/>
    </row>
    <row r="117" customHeight="1" spans="1:10">
      <c r="A117" s="26"/>
      <c r="B117" s="27" t="s">
        <v>122</v>
      </c>
      <c r="C117" s="27"/>
      <c r="D117" s="27"/>
      <c r="E117" s="27"/>
      <c r="F117" s="27"/>
      <c r="G117" s="28"/>
      <c r="H117" s="28"/>
      <c r="I117" s="28"/>
      <c r="J117" s="39"/>
    </row>
    <row r="118" customHeight="1" spans="1:10">
      <c r="A118" s="26"/>
      <c r="B118" s="29" t="s">
        <v>123</v>
      </c>
      <c r="C118" s="30"/>
      <c r="D118" s="30"/>
      <c r="E118" s="30"/>
      <c r="F118" s="31"/>
      <c r="G118" s="32">
        <f>SUM(G119:J122)</f>
        <v>0</v>
      </c>
      <c r="H118" s="33"/>
      <c r="I118" s="33"/>
      <c r="J118" s="40"/>
    </row>
    <row r="119" customHeight="1" spans="1:10">
      <c r="A119" s="26"/>
      <c r="B119" s="27" t="s">
        <v>124</v>
      </c>
      <c r="C119" s="27"/>
      <c r="D119" s="27"/>
      <c r="E119" s="27"/>
      <c r="F119" s="27"/>
      <c r="G119" s="28"/>
      <c r="H119" s="28"/>
      <c r="I119" s="28"/>
      <c r="J119" s="39"/>
    </row>
    <row r="120" customHeight="1" spans="1:10">
      <c r="A120" s="26"/>
      <c r="B120" s="27" t="s">
        <v>125</v>
      </c>
      <c r="C120" s="27"/>
      <c r="D120" s="27"/>
      <c r="E120" s="27"/>
      <c r="F120" s="27"/>
      <c r="G120" s="28"/>
      <c r="H120" s="28"/>
      <c r="I120" s="28"/>
      <c r="J120" s="39"/>
    </row>
    <row r="121" customHeight="1" spans="1:10">
      <c r="A121" s="26"/>
      <c r="B121" s="27" t="s">
        <v>126</v>
      </c>
      <c r="C121" s="27"/>
      <c r="D121" s="27"/>
      <c r="E121" s="27"/>
      <c r="F121" s="27"/>
      <c r="G121" s="28"/>
      <c r="H121" s="28"/>
      <c r="I121" s="28"/>
      <c r="J121" s="39"/>
    </row>
    <row r="122" customHeight="1" spans="1:10">
      <c r="A122" s="26"/>
      <c r="B122" s="27" t="s">
        <v>127</v>
      </c>
      <c r="C122" s="27"/>
      <c r="D122" s="27"/>
      <c r="E122" s="27"/>
      <c r="F122" s="27"/>
      <c r="G122" s="28"/>
      <c r="H122" s="28"/>
      <c r="I122" s="28"/>
      <c r="J122" s="39"/>
    </row>
    <row r="123" customHeight="1" spans="1:10">
      <c r="A123" s="34"/>
      <c r="B123" s="35" t="s">
        <v>39</v>
      </c>
      <c r="C123" s="36"/>
      <c r="D123" s="36"/>
      <c r="E123" s="36"/>
      <c r="F123" s="37"/>
      <c r="G123" s="32">
        <f>G118+G115+G107+G102+G100</f>
        <v>0</v>
      </c>
      <c r="H123" s="33"/>
      <c r="I123" s="11"/>
      <c r="J123" s="11"/>
    </row>
    <row r="124" customHeight="1" spans="1:10">
      <c r="A124" s="20" t="s">
        <v>128</v>
      </c>
      <c r="B124" s="29" t="s">
        <v>129</v>
      </c>
      <c r="C124" s="30"/>
      <c r="D124" s="30"/>
      <c r="E124" s="30"/>
      <c r="F124" s="31"/>
      <c r="G124" s="32">
        <f>SUM(G125:J127)</f>
        <v>0</v>
      </c>
      <c r="H124" s="33"/>
      <c r="I124" s="33"/>
      <c r="J124" s="40"/>
    </row>
    <row r="125" customHeight="1" spans="1:10">
      <c r="A125" s="26"/>
      <c r="B125" s="27" t="s">
        <v>130</v>
      </c>
      <c r="C125" s="27"/>
      <c r="D125" s="27"/>
      <c r="E125" s="27"/>
      <c r="F125" s="27"/>
      <c r="G125" s="28"/>
      <c r="H125" s="28"/>
      <c r="I125" s="28"/>
      <c r="J125" s="39"/>
    </row>
    <row r="126" customHeight="1" spans="1:10">
      <c r="A126" s="26"/>
      <c r="B126" s="27" t="s">
        <v>131</v>
      </c>
      <c r="C126" s="27"/>
      <c r="D126" s="27"/>
      <c r="E126" s="27"/>
      <c r="F126" s="27"/>
      <c r="G126" s="28"/>
      <c r="H126" s="28"/>
      <c r="I126" s="28"/>
      <c r="J126" s="39"/>
    </row>
    <row r="127" customHeight="1" spans="1:10">
      <c r="A127" s="26"/>
      <c r="B127" s="27" t="s">
        <v>132</v>
      </c>
      <c r="C127" s="27"/>
      <c r="D127" s="27"/>
      <c r="E127" s="27"/>
      <c r="F127" s="27"/>
      <c r="G127" s="28"/>
      <c r="H127" s="28"/>
      <c r="I127" s="28"/>
      <c r="J127" s="39"/>
    </row>
    <row r="128" customHeight="1" spans="1:10">
      <c r="A128" s="26"/>
      <c r="B128" s="29" t="s">
        <v>133</v>
      </c>
      <c r="C128" s="30"/>
      <c r="D128" s="30"/>
      <c r="E128" s="30"/>
      <c r="F128" s="31"/>
      <c r="G128" s="32">
        <f>SUM(G129:J135)</f>
        <v>0</v>
      </c>
      <c r="H128" s="33"/>
      <c r="I128" s="33"/>
      <c r="J128" s="40"/>
    </row>
    <row r="129" customHeight="1" spans="1:10">
      <c r="A129" s="26"/>
      <c r="B129" s="27" t="s">
        <v>134</v>
      </c>
      <c r="C129" s="27"/>
      <c r="D129" s="27"/>
      <c r="E129" s="27"/>
      <c r="F129" s="27"/>
      <c r="G129" s="28"/>
      <c r="H129" s="28"/>
      <c r="I129" s="28"/>
      <c r="J129" s="39"/>
    </row>
    <row r="130" customHeight="1" spans="1:10">
      <c r="A130" s="26"/>
      <c r="B130" s="27" t="s">
        <v>135</v>
      </c>
      <c r="C130" s="27"/>
      <c r="D130" s="27"/>
      <c r="E130" s="27"/>
      <c r="F130" s="27"/>
      <c r="G130" s="28"/>
      <c r="H130" s="28"/>
      <c r="I130" s="28"/>
      <c r="J130" s="39"/>
    </row>
    <row r="131" customHeight="1" spans="1:10">
      <c r="A131" s="26"/>
      <c r="B131" s="27" t="s">
        <v>136</v>
      </c>
      <c r="C131" s="27"/>
      <c r="D131" s="27"/>
      <c r="E131" s="27"/>
      <c r="F131" s="27"/>
      <c r="G131" s="28"/>
      <c r="H131" s="28"/>
      <c r="I131" s="28"/>
      <c r="J131" s="39"/>
    </row>
    <row r="132" customHeight="1" spans="1:10">
      <c r="A132" s="26"/>
      <c r="B132" s="27" t="s">
        <v>137</v>
      </c>
      <c r="C132" s="27"/>
      <c r="D132" s="27"/>
      <c r="E132" s="27"/>
      <c r="F132" s="27"/>
      <c r="G132" s="28"/>
      <c r="H132" s="28"/>
      <c r="I132" s="28"/>
      <c r="J132" s="39"/>
    </row>
    <row r="133" customHeight="1" spans="1:10">
      <c r="A133" s="26"/>
      <c r="B133" s="27" t="s">
        <v>138</v>
      </c>
      <c r="C133" s="27"/>
      <c r="D133" s="27"/>
      <c r="E133" s="27"/>
      <c r="F133" s="27"/>
      <c r="G133" s="28"/>
      <c r="H133" s="28"/>
      <c r="I133" s="28"/>
      <c r="J133" s="39"/>
    </row>
    <row r="134" customHeight="1" spans="1:10">
      <c r="A134" s="26"/>
      <c r="B134" s="27" t="s">
        <v>139</v>
      </c>
      <c r="C134" s="27"/>
      <c r="D134" s="27"/>
      <c r="E134" s="27"/>
      <c r="F134" s="27"/>
      <c r="G134" s="28"/>
      <c r="H134" s="28"/>
      <c r="I134" s="28"/>
      <c r="J134" s="39"/>
    </row>
    <row r="135" customHeight="1" spans="1:10">
      <c r="A135" s="26"/>
      <c r="B135" s="27" t="s">
        <v>140</v>
      </c>
      <c r="C135" s="27"/>
      <c r="D135" s="27"/>
      <c r="E135" s="27"/>
      <c r="F135" s="27"/>
      <c r="G135" s="28"/>
      <c r="H135" s="28"/>
      <c r="I135" s="28"/>
      <c r="J135" s="39"/>
    </row>
    <row r="136" customHeight="1" spans="1:10">
      <c r="A136" s="26"/>
      <c r="B136" s="29" t="s">
        <v>141</v>
      </c>
      <c r="C136" s="30"/>
      <c r="D136" s="30"/>
      <c r="E136" s="30"/>
      <c r="F136" s="31"/>
      <c r="G136" s="32">
        <f>SUM(G137:J144)</f>
        <v>0</v>
      </c>
      <c r="H136" s="33"/>
      <c r="I136" s="33"/>
      <c r="J136" s="40"/>
    </row>
    <row r="137" customHeight="1" spans="1:10">
      <c r="A137" s="26"/>
      <c r="B137" s="27" t="s">
        <v>142</v>
      </c>
      <c r="C137" s="27"/>
      <c r="D137" s="27"/>
      <c r="E137" s="27"/>
      <c r="F137" s="27"/>
      <c r="G137" s="28"/>
      <c r="H137" s="28"/>
      <c r="I137" s="28"/>
      <c r="J137" s="39"/>
    </row>
    <row r="138" customHeight="1" spans="1:10">
      <c r="A138" s="26"/>
      <c r="B138" s="27" t="s">
        <v>143</v>
      </c>
      <c r="C138" s="27"/>
      <c r="D138" s="27"/>
      <c r="E138" s="27"/>
      <c r="F138" s="27"/>
      <c r="G138" s="28"/>
      <c r="H138" s="28"/>
      <c r="I138" s="28"/>
      <c r="J138" s="39"/>
    </row>
    <row r="139" customHeight="1" spans="1:10">
      <c r="A139" s="26"/>
      <c r="B139" s="27" t="s">
        <v>144</v>
      </c>
      <c r="C139" s="27"/>
      <c r="D139" s="27"/>
      <c r="E139" s="27"/>
      <c r="F139" s="27"/>
      <c r="G139" s="28"/>
      <c r="H139" s="28"/>
      <c r="I139" s="28"/>
      <c r="J139" s="39"/>
    </row>
    <row r="140" customHeight="1" spans="1:10">
      <c r="A140" s="26"/>
      <c r="B140" s="27" t="s">
        <v>145</v>
      </c>
      <c r="C140" s="27"/>
      <c r="D140" s="27"/>
      <c r="E140" s="27"/>
      <c r="F140" s="27"/>
      <c r="G140" s="28"/>
      <c r="H140" s="28"/>
      <c r="I140" s="28"/>
      <c r="J140" s="39"/>
    </row>
    <row r="141" customHeight="1" spans="1:10">
      <c r="A141" s="26"/>
      <c r="B141" s="27" t="s">
        <v>146</v>
      </c>
      <c r="C141" s="27"/>
      <c r="D141" s="27"/>
      <c r="E141" s="27"/>
      <c r="F141" s="27"/>
      <c r="G141" s="28"/>
      <c r="H141" s="28"/>
      <c r="I141" s="28"/>
      <c r="J141" s="39"/>
    </row>
    <row r="142" customHeight="1" spans="1:10">
      <c r="A142" s="26"/>
      <c r="B142" s="27" t="s">
        <v>147</v>
      </c>
      <c r="C142" s="27"/>
      <c r="D142" s="27"/>
      <c r="E142" s="27"/>
      <c r="F142" s="27"/>
      <c r="G142" s="28"/>
      <c r="H142" s="28"/>
      <c r="I142" s="28"/>
      <c r="J142" s="39"/>
    </row>
    <row r="143" customHeight="1" spans="1:10">
      <c r="A143" s="26"/>
      <c r="B143" s="27" t="s">
        <v>148</v>
      </c>
      <c r="C143" s="27"/>
      <c r="D143" s="27"/>
      <c r="E143" s="27"/>
      <c r="F143" s="27"/>
      <c r="G143" s="28"/>
      <c r="H143" s="28"/>
      <c r="I143" s="28"/>
      <c r="J143" s="39"/>
    </row>
    <row r="144" customHeight="1" spans="1:10">
      <c r="A144" s="26"/>
      <c r="B144" s="27" t="s">
        <v>149</v>
      </c>
      <c r="C144" s="27"/>
      <c r="D144" s="27"/>
      <c r="E144" s="27"/>
      <c r="F144" s="27"/>
      <c r="G144" s="28"/>
      <c r="H144" s="28"/>
      <c r="I144" s="28"/>
      <c r="J144" s="39"/>
    </row>
    <row r="145" customHeight="1" spans="1:10">
      <c r="A145" s="26"/>
      <c r="B145" s="29" t="s">
        <v>150</v>
      </c>
      <c r="C145" s="30"/>
      <c r="D145" s="30"/>
      <c r="E145" s="30"/>
      <c r="F145" s="31"/>
      <c r="G145" s="32">
        <f>SUM(G146:J152)</f>
        <v>0</v>
      </c>
      <c r="H145" s="33"/>
      <c r="I145" s="33"/>
      <c r="J145" s="40"/>
    </row>
    <row r="146" customHeight="1" spans="1:10">
      <c r="A146" s="26"/>
      <c r="B146" s="27" t="s">
        <v>151</v>
      </c>
      <c r="C146" s="27"/>
      <c r="D146" s="27"/>
      <c r="E146" s="27"/>
      <c r="F146" s="27"/>
      <c r="G146" s="28"/>
      <c r="H146" s="28"/>
      <c r="I146" s="28"/>
      <c r="J146" s="39"/>
    </row>
    <row r="147" customHeight="1" spans="1:10">
      <c r="A147" s="26"/>
      <c r="B147" s="27" t="s">
        <v>152</v>
      </c>
      <c r="C147" s="27"/>
      <c r="D147" s="27"/>
      <c r="E147" s="27"/>
      <c r="F147" s="27"/>
      <c r="G147" s="28"/>
      <c r="H147" s="28"/>
      <c r="I147" s="28"/>
      <c r="J147" s="39"/>
    </row>
    <row r="148" customHeight="1" spans="1:10">
      <c r="A148" s="26"/>
      <c r="B148" s="27" t="s">
        <v>153</v>
      </c>
      <c r="C148" s="27"/>
      <c r="D148" s="27"/>
      <c r="E148" s="27"/>
      <c r="F148" s="27"/>
      <c r="G148" s="28"/>
      <c r="H148" s="28"/>
      <c r="I148" s="28"/>
      <c r="J148" s="39"/>
    </row>
    <row r="149" customHeight="1" spans="1:10">
      <c r="A149" s="26"/>
      <c r="B149" s="27" t="s">
        <v>154</v>
      </c>
      <c r="C149" s="27"/>
      <c r="D149" s="27"/>
      <c r="E149" s="27"/>
      <c r="F149" s="27"/>
      <c r="G149" s="28"/>
      <c r="H149" s="28"/>
      <c r="I149" s="28"/>
      <c r="J149" s="39"/>
    </row>
    <row r="150" customHeight="1" spans="1:10">
      <c r="A150" s="26"/>
      <c r="B150" s="27" t="s">
        <v>155</v>
      </c>
      <c r="C150" s="27"/>
      <c r="D150" s="27"/>
      <c r="E150" s="27"/>
      <c r="F150" s="27"/>
      <c r="G150" s="28"/>
      <c r="H150" s="28"/>
      <c r="I150" s="28"/>
      <c r="J150" s="39"/>
    </row>
    <row r="151" customHeight="1" spans="1:10">
      <c r="A151" s="26"/>
      <c r="B151" s="27" t="s">
        <v>156</v>
      </c>
      <c r="C151" s="27"/>
      <c r="D151" s="27"/>
      <c r="E151" s="27"/>
      <c r="F151" s="27"/>
      <c r="G151" s="28"/>
      <c r="H151" s="28"/>
      <c r="I151" s="28"/>
      <c r="J151" s="39"/>
    </row>
    <row r="152" customHeight="1" spans="1:10">
      <c r="A152" s="26"/>
      <c r="B152" s="27" t="s">
        <v>157</v>
      </c>
      <c r="C152" s="27"/>
      <c r="D152" s="27"/>
      <c r="E152" s="27"/>
      <c r="F152" s="27"/>
      <c r="G152" s="28"/>
      <c r="H152" s="28"/>
      <c r="I152" s="28"/>
      <c r="J152" s="39"/>
    </row>
    <row r="153" customHeight="1" spans="1:10">
      <c r="A153" s="26"/>
      <c r="B153" s="29" t="s">
        <v>158</v>
      </c>
      <c r="C153" s="30"/>
      <c r="D153" s="30"/>
      <c r="E153" s="30"/>
      <c r="F153" s="31"/>
      <c r="G153" s="32">
        <f>SUM(G154:J156)</f>
        <v>0</v>
      </c>
      <c r="H153" s="33"/>
      <c r="I153" s="33"/>
      <c r="J153" s="40"/>
    </row>
    <row r="154" customHeight="1" spans="1:10">
      <c r="A154" s="26"/>
      <c r="B154" s="27" t="s">
        <v>159</v>
      </c>
      <c r="C154" s="27"/>
      <c r="D154" s="27"/>
      <c r="E154" s="27"/>
      <c r="F154" s="27"/>
      <c r="G154" s="28"/>
      <c r="H154" s="28"/>
      <c r="I154" s="28"/>
      <c r="J154" s="39"/>
    </row>
    <row r="155" customHeight="1" spans="1:10">
      <c r="A155" s="26"/>
      <c r="B155" s="27" t="s">
        <v>160</v>
      </c>
      <c r="C155" s="27"/>
      <c r="D155" s="27"/>
      <c r="E155" s="27"/>
      <c r="F155" s="27"/>
      <c r="G155" s="28"/>
      <c r="H155" s="28"/>
      <c r="I155" s="28"/>
      <c r="J155" s="39"/>
    </row>
    <row r="156" customHeight="1" spans="1:10">
      <c r="A156" s="26"/>
      <c r="B156" s="27" t="s">
        <v>161</v>
      </c>
      <c r="C156" s="27"/>
      <c r="D156" s="27"/>
      <c r="E156" s="27"/>
      <c r="F156" s="27"/>
      <c r="G156" s="28"/>
      <c r="H156" s="28"/>
      <c r="I156" s="28"/>
      <c r="J156" s="39"/>
    </row>
    <row r="157" customHeight="1" spans="1:10">
      <c r="A157" s="26"/>
      <c r="B157" s="29" t="s">
        <v>162</v>
      </c>
      <c r="C157" s="30"/>
      <c r="D157" s="30"/>
      <c r="E157" s="30"/>
      <c r="F157" s="31"/>
      <c r="G157" s="32">
        <f>SUM(G158:J164)</f>
        <v>0</v>
      </c>
      <c r="H157" s="33"/>
      <c r="I157" s="33"/>
      <c r="J157" s="40"/>
    </row>
    <row r="158" customHeight="1" spans="1:10">
      <c r="A158" s="26"/>
      <c r="B158" s="27" t="s">
        <v>163</v>
      </c>
      <c r="C158" s="27"/>
      <c r="D158" s="27"/>
      <c r="E158" s="27"/>
      <c r="F158" s="27"/>
      <c r="G158" s="28"/>
      <c r="H158" s="28"/>
      <c r="I158" s="28"/>
      <c r="J158" s="39"/>
    </row>
    <row r="159" customHeight="1" spans="1:10">
      <c r="A159" s="26"/>
      <c r="B159" s="27" t="s">
        <v>164</v>
      </c>
      <c r="C159" s="27"/>
      <c r="D159" s="27"/>
      <c r="E159" s="27"/>
      <c r="F159" s="27"/>
      <c r="G159" s="28"/>
      <c r="H159" s="28"/>
      <c r="I159" s="28"/>
      <c r="J159" s="39"/>
    </row>
    <row r="160" customHeight="1" spans="1:10">
      <c r="A160" s="26"/>
      <c r="B160" s="47" t="s">
        <v>165</v>
      </c>
      <c r="C160" s="47"/>
      <c r="D160" s="47"/>
      <c r="E160" s="47"/>
      <c r="F160" s="47"/>
      <c r="G160" s="28"/>
      <c r="H160" s="28"/>
      <c r="I160" s="28"/>
      <c r="J160" s="39"/>
    </row>
    <row r="161" customHeight="1" spans="1:10">
      <c r="A161" s="26"/>
      <c r="B161" s="27" t="s">
        <v>166</v>
      </c>
      <c r="C161" s="27"/>
      <c r="D161" s="27"/>
      <c r="E161" s="27"/>
      <c r="F161" s="27"/>
      <c r="G161" s="28"/>
      <c r="H161" s="28"/>
      <c r="I161" s="28"/>
      <c r="J161" s="39"/>
    </row>
    <row r="162" customHeight="1" spans="1:10">
      <c r="A162" s="26"/>
      <c r="B162" s="47" t="s">
        <v>167</v>
      </c>
      <c r="C162" s="47"/>
      <c r="D162" s="47"/>
      <c r="E162" s="47"/>
      <c r="F162" s="47"/>
      <c r="G162" s="28"/>
      <c r="H162" s="28"/>
      <c r="I162" s="28"/>
      <c r="J162" s="39"/>
    </row>
    <row r="163" customHeight="1" spans="1:10">
      <c r="A163" s="26"/>
      <c r="B163" s="27" t="s">
        <v>168</v>
      </c>
      <c r="C163" s="27"/>
      <c r="D163" s="27"/>
      <c r="E163" s="27"/>
      <c r="F163" s="27"/>
      <c r="G163" s="28"/>
      <c r="H163" s="28"/>
      <c r="I163" s="28"/>
      <c r="J163" s="39"/>
    </row>
    <row r="164" customHeight="1" spans="1:10">
      <c r="A164" s="26"/>
      <c r="B164" s="47" t="s">
        <v>169</v>
      </c>
      <c r="C164" s="47"/>
      <c r="D164" s="47"/>
      <c r="E164" s="47"/>
      <c r="F164" s="47"/>
      <c r="G164" s="28"/>
      <c r="H164" s="28"/>
      <c r="I164" s="28"/>
      <c r="J164" s="39"/>
    </row>
    <row r="165" customHeight="1" spans="1:10">
      <c r="A165" s="34"/>
      <c r="B165" s="35" t="s">
        <v>39</v>
      </c>
      <c r="C165" s="36"/>
      <c r="D165" s="36"/>
      <c r="E165" s="36"/>
      <c r="F165" s="37"/>
      <c r="G165" s="32">
        <f>G157+G153+G145+G136+G128+G124</f>
        <v>0</v>
      </c>
      <c r="H165" s="33"/>
      <c r="I165" s="11"/>
      <c r="J165" s="11"/>
    </row>
    <row r="166" customHeight="1" spans="1:10">
      <c r="A166" s="20" t="s">
        <v>170</v>
      </c>
      <c r="B166" s="29" t="s">
        <v>171</v>
      </c>
      <c r="C166" s="30"/>
      <c r="D166" s="30"/>
      <c r="E166" s="30"/>
      <c r="F166" s="31"/>
      <c r="G166" s="32">
        <f>SUM(G167:J182)</f>
        <v>0</v>
      </c>
      <c r="H166" s="33"/>
      <c r="I166" s="33"/>
      <c r="J166" s="40"/>
    </row>
    <row r="167" customHeight="1" spans="1:10">
      <c r="A167" s="26"/>
      <c r="B167" s="27" t="s">
        <v>172</v>
      </c>
      <c r="C167" s="27"/>
      <c r="D167" s="27"/>
      <c r="E167" s="27"/>
      <c r="F167" s="27"/>
      <c r="G167" s="28"/>
      <c r="H167" s="28"/>
      <c r="I167" s="28"/>
      <c r="J167" s="39"/>
    </row>
    <row r="168" customHeight="1" spans="1:10">
      <c r="A168" s="26"/>
      <c r="B168" s="27" t="s">
        <v>173</v>
      </c>
      <c r="C168" s="27"/>
      <c r="D168" s="27"/>
      <c r="E168" s="27"/>
      <c r="F168" s="27"/>
      <c r="G168" s="28"/>
      <c r="H168" s="28"/>
      <c r="I168" s="28"/>
      <c r="J168" s="39"/>
    </row>
    <row r="169" customHeight="1" spans="1:10">
      <c r="A169" s="26"/>
      <c r="B169" s="27" t="s">
        <v>174</v>
      </c>
      <c r="C169" s="27"/>
      <c r="D169" s="27"/>
      <c r="E169" s="27"/>
      <c r="F169" s="27"/>
      <c r="G169" s="28"/>
      <c r="H169" s="28"/>
      <c r="I169" s="28"/>
      <c r="J169" s="39"/>
    </row>
    <row r="170" customHeight="1" spans="1:10">
      <c r="A170" s="26"/>
      <c r="B170" s="27" t="s">
        <v>175</v>
      </c>
      <c r="C170" s="27"/>
      <c r="D170" s="27"/>
      <c r="E170" s="27"/>
      <c r="F170" s="27"/>
      <c r="G170" s="28"/>
      <c r="H170" s="28"/>
      <c r="I170" s="28"/>
      <c r="J170" s="39"/>
    </row>
    <row r="171" customHeight="1" spans="1:10">
      <c r="A171" s="26"/>
      <c r="B171" s="27" t="s">
        <v>176</v>
      </c>
      <c r="C171" s="27"/>
      <c r="D171" s="27"/>
      <c r="E171" s="27"/>
      <c r="F171" s="27"/>
      <c r="G171" s="28"/>
      <c r="H171" s="28"/>
      <c r="I171" s="28"/>
      <c r="J171" s="39"/>
    </row>
    <row r="172" customHeight="1" spans="1:10">
      <c r="A172" s="26"/>
      <c r="B172" s="27" t="s">
        <v>177</v>
      </c>
      <c r="C172" s="27"/>
      <c r="D172" s="27"/>
      <c r="E172" s="27"/>
      <c r="F172" s="27"/>
      <c r="G172" s="28"/>
      <c r="H172" s="28"/>
      <c r="I172" s="28"/>
      <c r="J172" s="39"/>
    </row>
    <row r="173" customHeight="1" spans="1:10">
      <c r="A173" s="26"/>
      <c r="B173" s="27" t="s">
        <v>178</v>
      </c>
      <c r="C173" s="27"/>
      <c r="D173" s="27"/>
      <c r="E173" s="27"/>
      <c r="F173" s="27"/>
      <c r="G173" s="28"/>
      <c r="H173" s="28"/>
      <c r="I173" s="28"/>
      <c r="J173" s="39"/>
    </row>
    <row r="174" customHeight="1" spans="1:10">
      <c r="A174" s="26"/>
      <c r="B174" s="27" t="s">
        <v>179</v>
      </c>
      <c r="C174" s="27"/>
      <c r="D174" s="27"/>
      <c r="E174" s="27"/>
      <c r="F174" s="27"/>
      <c r="G174" s="28"/>
      <c r="H174" s="28"/>
      <c r="I174" s="28"/>
      <c r="J174" s="39"/>
    </row>
    <row r="175" customHeight="1" spans="1:10">
      <c r="A175" s="26"/>
      <c r="B175" s="27" t="s">
        <v>180</v>
      </c>
      <c r="C175" s="27"/>
      <c r="D175" s="27"/>
      <c r="E175" s="27"/>
      <c r="F175" s="27"/>
      <c r="G175" s="28"/>
      <c r="H175" s="28"/>
      <c r="I175" s="28"/>
      <c r="J175" s="39"/>
    </row>
    <row r="176" customHeight="1" spans="1:10">
      <c r="A176" s="26"/>
      <c r="B176" s="27" t="s">
        <v>181</v>
      </c>
      <c r="C176" s="27"/>
      <c r="D176" s="27"/>
      <c r="E176" s="27"/>
      <c r="F176" s="27"/>
      <c r="G176" s="28"/>
      <c r="H176" s="28"/>
      <c r="I176" s="28"/>
      <c r="J176" s="39"/>
    </row>
    <row r="177" customHeight="1" spans="1:10">
      <c r="A177" s="26"/>
      <c r="B177" s="27" t="s">
        <v>182</v>
      </c>
      <c r="C177" s="27"/>
      <c r="D177" s="27"/>
      <c r="E177" s="27"/>
      <c r="F177" s="27"/>
      <c r="G177" s="28"/>
      <c r="H177" s="28"/>
      <c r="I177" s="28"/>
      <c r="J177" s="39"/>
    </row>
    <row r="178" customHeight="1" spans="1:10">
      <c r="A178" s="26"/>
      <c r="B178" s="27" t="s">
        <v>183</v>
      </c>
      <c r="C178" s="27"/>
      <c r="D178" s="27"/>
      <c r="E178" s="27"/>
      <c r="F178" s="27"/>
      <c r="G178" s="28"/>
      <c r="H178" s="28"/>
      <c r="I178" s="28"/>
      <c r="J178" s="39"/>
    </row>
    <row r="179" customHeight="1" spans="1:10">
      <c r="A179" s="26"/>
      <c r="B179" s="27" t="s">
        <v>184</v>
      </c>
      <c r="C179" s="27"/>
      <c r="D179" s="27"/>
      <c r="E179" s="27"/>
      <c r="F179" s="27"/>
      <c r="G179" s="28"/>
      <c r="H179" s="28"/>
      <c r="I179" s="28"/>
      <c r="J179" s="39"/>
    </row>
    <row r="180" customHeight="1" spans="1:10">
      <c r="A180" s="26"/>
      <c r="B180" s="27" t="s">
        <v>185</v>
      </c>
      <c r="C180" s="27"/>
      <c r="D180" s="27"/>
      <c r="E180" s="27"/>
      <c r="F180" s="27"/>
      <c r="G180" s="28"/>
      <c r="H180" s="28"/>
      <c r="I180" s="28"/>
      <c r="J180" s="39"/>
    </row>
    <row r="181" customHeight="1" spans="1:10">
      <c r="A181" s="26"/>
      <c r="B181" s="27" t="s">
        <v>186</v>
      </c>
      <c r="C181" s="27"/>
      <c r="D181" s="27"/>
      <c r="E181" s="27"/>
      <c r="F181" s="27"/>
      <c r="G181" s="28"/>
      <c r="H181" s="28"/>
      <c r="I181" s="28"/>
      <c r="J181" s="39"/>
    </row>
    <row r="182" customHeight="1" spans="1:10">
      <c r="A182" s="26"/>
      <c r="B182" s="27" t="s">
        <v>187</v>
      </c>
      <c r="C182" s="27"/>
      <c r="D182" s="27"/>
      <c r="E182" s="27"/>
      <c r="F182" s="27"/>
      <c r="G182" s="28"/>
      <c r="H182" s="28"/>
      <c r="I182" s="28"/>
      <c r="J182" s="39"/>
    </row>
    <row r="183" customHeight="1" spans="1:10">
      <c r="A183" s="26"/>
      <c r="B183" s="29" t="s">
        <v>188</v>
      </c>
      <c r="C183" s="30"/>
      <c r="D183" s="30"/>
      <c r="E183" s="30"/>
      <c r="F183" s="31"/>
      <c r="G183" s="32">
        <f>SUM(G184:J188)</f>
        <v>0</v>
      </c>
      <c r="H183" s="33"/>
      <c r="I183" s="33"/>
      <c r="J183" s="40"/>
    </row>
    <row r="184" customHeight="1" spans="1:10">
      <c r="A184" s="26"/>
      <c r="B184" s="27" t="s">
        <v>189</v>
      </c>
      <c r="C184" s="27"/>
      <c r="D184" s="27"/>
      <c r="E184" s="27"/>
      <c r="F184" s="27"/>
      <c r="G184" s="28"/>
      <c r="H184" s="28"/>
      <c r="I184" s="28"/>
      <c r="J184" s="39"/>
    </row>
    <row r="185" customHeight="1" spans="1:10">
      <c r="A185" s="26"/>
      <c r="B185" s="27" t="s">
        <v>190</v>
      </c>
      <c r="C185" s="27"/>
      <c r="D185" s="27"/>
      <c r="E185" s="27"/>
      <c r="F185" s="27"/>
      <c r="G185" s="28"/>
      <c r="H185" s="28"/>
      <c r="I185" s="28"/>
      <c r="J185" s="39"/>
    </row>
    <row r="186" customHeight="1" spans="1:10">
      <c r="A186" s="26"/>
      <c r="B186" s="27" t="s">
        <v>191</v>
      </c>
      <c r="C186" s="27"/>
      <c r="D186" s="27"/>
      <c r="E186" s="27"/>
      <c r="F186" s="27"/>
      <c r="G186" s="28"/>
      <c r="H186" s="28"/>
      <c r="I186" s="28"/>
      <c r="J186" s="39"/>
    </row>
    <row r="187" customHeight="1" spans="1:10">
      <c r="A187" s="26"/>
      <c r="B187" s="27" t="s">
        <v>192</v>
      </c>
      <c r="C187" s="27"/>
      <c r="D187" s="27"/>
      <c r="E187" s="27"/>
      <c r="F187" s="27"/>
      <c r="G187" s="28"/>
      <c r="H187" s="28"/>
      <c r="I187" s="28"/>
      <c r="J187" s="39"/>
    </row>
    <row r="188" customHeight="1" spans="1:10">
      <c r="A188" s="26"/>
      <c r="B188" s="27" t="s">
        <v>193</v>
      </c>
      <c r="C188" s="27"/>
      <c r="D188" s="27"/>
      <c r="E188" s="27"/>
      <c r="F188" s="27"/>
      <c r="G188" s="28"/>
      <c r="H188" s="28"/>
      <c r="I188" s="28"/>
      <c r="J188" s="39"/>
    </row>
    <row r="189" customHeight="1" spans="1:10">
      <c r="A189" s="26"/>
      <c r="B189" s="29" t="s">
        <v>194</v>
      </c>
      <c r="C189" s="30"/>
      <c r="D189" s="30"/>
      <c r="E189" s="30"/>
      <c r="F189" s="31"/>
      <c r="G189" s="32">
        <f>SUM(G190:J194)</f>
        <v>0</v>
      </c>
      <c r="H189" s="33"/>
      <c r="I189" s="33"/>
      <c r="J189" s="40"/>
    </row>
    <row r="190" customHeight="1" spans="1:10">
      <c r="A190" s="26"/>
      <c r="B190" s="27" t="s">
        <v>195</v>
      </c>
      <c r="C190" s="27"/>
      <c r="D190" s="27"/>
      <c r="E190" s="27"/>
      <c r="F190" s="27"/>
      <c r="G190" s="28"/>
      <c r="H190" s="28"/>
      <c r="I190" s="28"/>
      <c r="J190" s="39"/>
    </row>
    <row r="191" customHeight="1" spans="1:10">
      <c r="A191" s="26"/>
      <c r="B191" s="27" t="s">
        <v>196</v>
      </c>
      <c r="C191" s="27"/>
      <c r="D191" s="27"/>
      <c r="E191" s="27"/>
      <c r="F191" s="27"/>
      <c r="G191" s="28"/>
      <c r="H191" s="28"/>
      <c r="I191" s="28"/>
      <c r="J191" s="39"/>
    </row>
    <row r="192" customHeight="1" spans="1:10">
      <c r="A192" s="26"/>
      <c r="B192" s="27" t="s">
        <v>197</v>
      </c>
      <c r="C192" s="27"/>
      <c r="D192" s="27"/>
      <c r="E192" s="27"/>
      <c r="F192" s="27"/>
      <c r="G192" s="28"/>
      <c r="H192" s="28"/>
      <c r="I192" s="28"/>
      <c r="J192" s="39"/>
    </row>
    <row r="193" customHeight="1" spans="1:10">
      <c r="A193" s="26"/>
      <c r="B193" s="27" t="s">
        <v>198</v>
      </c>
      <c r="C193" s="27"/>
      <c r="D193" s="27"/>
      <c r="E193" s="27"/>
      <c r="F193" s="27"/>
      <c r="G193" s="28"/>
      <c r="H193" s="28"/>
      <c r="I193" s="28"/>
      <c r="J193" s="39"/>
    </row>
    <row r="194" customHeight="1" spans="1:10">
      <c r="A194" s="26"/>
      <c r="B194" s="27" t="s">
        <v>199</v>
      </c>
      <c r="C194" s="27"/>
      <c r="D194" s="27"/>
      <c r="E194" s="27"/>
      <c r="F194" s="27"/>
      <c r="G194" s="28"/>
      <c r="H194" s="28"/>
      <c r="I194" s="28"/>
      <c r="J194" s="39"/>
    </row>
    <row r="195" customHeight="1" spans="1:10">
      <c r="A195" s="26"/>
      <c r="B195" s="29" t="s">
        <v>200</v>
      </c>
      <c r="C195" s="30"/>
      <c r="D195" s="30"/>
      <c r="E195" s="30"/>
      <c r="F195" s="31"/>
      <c r="G195" s="32">
        <f>SUM(G196:J199)</f>
        <v>0</v>
      </c>
      <c r="H195" s="33"/>
      <c r="I195" s="33"/>
      <c r="J195" s="40"/>
    </row>
    <row r="196" customHeight="1" spans="1:10">
      <c r="A196" s="26"/>
      <c r="B196" s="48" t="s">
        <v>201</v>
      </c>
      <c r="C196" s="48"/>
      <c r="D196" s="48"/>
      <c r="E196" s="48"/>
      <c r="F196" s="48"/>
      <c r="G196" s="28"/>
      <c r="H196" s="28"/>
      <c r="I196" s="28"/>
      <c r="J196" s="39"/>
    </row>
    <row r="197" customHeight="1" spans="1:10">
      <c r="A197" s="26"/>
      <c r="B197" s="48" t="s">
        <v>202</v>
      </c>
      <c r="C197" s="48"/>
      <c r="D197" s="48"/>
      <c r="E197" s="48"/>
      <c r="F197" s="48"/>
      <c r="G197" s="28"/>
      <c r="H197" s="28"/>
      <c r="I197" s="28"/>
      <c r="J197" s="39"/>
    </row>
    <row r="198" customHeight="1" spans="1:10">
      <c r="A198" s="26"/>
      <c r="B198" s="48" t="s">
        <v>203</v>
      </c>
      <c r="C198" s="48"/>
      <c r="D198" s="48"/>
      <c r="E198" s="48"/>
      <c r="F198" s="48"/>
      <c r="G198" s="28"/>
      <c r="H198" s="28"/>
      <c r="I198" s="28"/>
      <c r="J198" s="39"/>
    </row>
    <row r="199" customHeight="1" spans="1:10">
      <c r="A199" s="26"/>
      <c r="B199" s="48" t="s">
        <v>204</v>
      </c>
      <c r="C199" s="48"/>
      <c r="D199" s="48"/>
      <c r="E199" s="48"/>
      <c r="F199" s="48"/>
      <c r="G199" s="28"/>
      <c r="H199" s="28"/>
      <c r="I199" s="28"/>
      <c r="J199" s="39"/>
    </row>
    <row r="200" customHeight="1" spans="1:10">
      <c r="A200" s="26"/>
      <c r="B200" s="29" t="s">
        <v>205</v>
      </c>
      <c r="C200" s="30"/>
      <c r="D200" s="30"/>
      <c r="E200" s="30"/>
      <c r="F200" s="31"/>
      <c r="G200" s="32">
        <f>SUM(G201:J205)</f>
        <v>0</v>
      </c>
      <c r="H200" s="33"/>
      <c r="I200" s="33"/>
      <c r="J200" s="40"/>
    </row>
    <row r="201" customHeight="1" spans="1:10">
      <c r="A201" s="26"/>
      <c r="B201" s="48" t="s">
        <v>206</v>
      </c>
      <c r="C201" s="48"/>
      <c r="D201" s="48"/>
      <c r="E201" s="48"/>
      <c r="F201" s="48"/>
      <c r="G201" s="28"/>
      <c r="H201" s="28"/>
      <c r="I201" s="28"/>
      <c r="J201" s="39"/>
    </row>
    <row r="202" customHeight="1" spans="1:10">
      <c r="A202" s="26"/>
      <c r="B202" s="48" t="s">
        <v>207</v>
      </c>
      <c r="C202" s="48"/>
      <c r="D202" s="48"/>
      <c r="E202" s="48"/>
      <c r="F202" s="48"/>
      <c r="G202" s="28"/>
      <c r="H202" s="28"/>
      <c r="I202" s="28"/>
      <c r="J202" s="39"/>
    </row>
    <row r="203" customHeight="1" spans="1:10">
      <c r="A203" s="26"/>
      <c r="B203" s="48" t="s">
        <v>208</v>
      </c>
      <c r="C203" s="48"/>
      <c r="D203" s="48"/>
      <c r="E203" s="48"/>
      <c r="F203" s="48"/>
      <c r="G203" s="28"/>
      <c r="H203" s="28"/>
      <c r="I203" s="28"/>
      <c r="J203" s="39"/>
    </row>
    <row r="204" customHeight="1" spans="1:10">
      <c r="A204" s="26"/>
      <c r="B204" s="48" t="s">
        <v>209</v>
      </c>
      <c r="C204" s="48"/>
      <c r="D204" s="48"/>
      <c r="E204" s="48"/>
      <c r="F204" s="48"/>
      <c r="G204" s="28"/>
      <c r="H204" s="28"/>
      <c r="I204" s="28"/>
      <c r="J204" s="39"/>
    </row>
    <row r="205" customHeight="1" spans="1:10">
      <c r="A205" s="26"/>
      <c r="B205" s="48" t="s">
        <v>210</v>
      </c>
      <c r="C205" s="48"/>
      <c r="D205" s="48"/>
      <c r="E205" s="48"/>
      <c r="F205" s="48"/>
      <c r="G205" s="28"/>
      <c r="H205" s="28"/>
      <c r="I205" s="28"/>
      <c r="J205" s="39"/>
    </row>
    <row r="206" customHeight="1" spans="1:10">
      <c r="A206" s="34"/>
      <c r="B206" s="35" t="s">
        <v>39</v>
      </c>
      <c r="C206" s="36"/>
      <c r="D206" s="36"/>
      <c r="E206" s="36"/>
      <c r="F206" s="37"/>
      <c r="G206" s="32">
        <f>G200+G195+G189+G183+G166</f>
        <v>0</v>
      </c>
      <c r="H206" s="33"/>
      <c r="I206" s="11"/>
      <c r="J206" s="11"/>
    </row>
    <row r="207" customHeight="1" spans="1:10">
      <c r="A207" s="20" t="s">
        <v>211</v>
      </c>
      <c r="B207" s="29" t="s">
        <v>212</v>
      </c>
      <c r="C207" s="30"/>
      <c r="D207" s="30"/>
      <c r="E207" s="30"/>
      <c r="F207" s="31"/>
      <c r="G207" s="32">
        <f>SUM(G208:J214)</f>
        <v>0</v>
      </c>
      <c r="H207" s="33"/>
      <c r="I207" s="33"/>
      <c r="J207" s="40"/>
    </row>
    <row r="208" customHeight="1" spans="1:10">
      <c r="A208" s="26"/>
      <c r="B208" s="27" t="s">
        <v>213</v>
      </c>
      <c r="C208" s="27"/>
      <c r="D208" s="27"/>
      <c r="E208" s="27"/>
      <c r="F208" s="27"/>
      <c r="G208" s="28"/>
      <c r="H208" s="28"/>
      <c r="I208" s="28"/>
      <c r="J208" s="39"/>
    </row>
    <row r="209" customHeight="1" spans="1:10">
      <c r="A209" s="26"/>
      <c r="B209" s="27" t="s">
        <v>214</v>
      </c>
      <c r="C209" s="27"/>
      <c r="D209" s="27"/>
      <c r="E209" s="27"/>
      <c r="F209" s="27"/>
      <c r="G209" s="28"/>
      <c r="H209" s="28"/>
      <c r="I209" s="28"/>
      <c r="J209" s="39"/>
    </row>
    <row r="210" customHeight="1" spans="1:10">
      <c r="A210" s="26"/>
      <c r="B210" s="27" t="s">
        <v>215</v>
      </c>
      <c r="C210" s="27"/>
      <c r="D210" s="27"/>
      <c r="E210" s="27"/>
      <c r="F210" s="27"/>
      <c r="G210" s="28"/>
      <c r="H210" s="28"/>
      <c r="I210" s="28"/>
      <c r="J210" s="39"/>
    </row>
    <row r="211" customHeight="1" spans="1:10">
      <c r="A211" s="26"/>
      <c r="B211" s="27" t="s">
        <v>216</v>
      </c>
      <c r="C211" s="27"/>
      <c r="D211" s="27"/>
      <c r="E211" s="27"/>
      <c r="F211" s="27"/>
      <c r="G211" s="28"/>
      <c r="H211" s="28"/>
      <c r="I211" s="28"/>
      <c r="J211" s="39"/>
    </row>
    <row r="212" customHeight="1" spans="1:10">
      <c r="A212" s="26"/>
      <c r="B212" s="27" t="s">
        <v>217</v>
      </c>
      <c r="C212" s="27"/>
      <c r="D212" s="27"/>
      <c r="E212" s="27"/>
      <c r="F212" s="27"/>
      <c r="G212" s="28"/>
      <c r="H212" s="28"/>
      <c r="I212" s="28"/>
      <c r="J212" s="39"/>
    </row>
    <row r="213" customHeight="1" spans="1:10">
      <c r="A213" s="26"/>
      <c r="B213" s="27" t="s">
        <v>218</v>
      </c>
      <c r="C213" s="27"/>
      <c r="D213" s="27"/>
      <c r="E213" s="27"/>
      <c r="F213" s="27"/>
      <c r="G213" s="28"/>
      <c r="H213" s="28"/>
      <c r="I213" s="28"/>
      <c r="J213" s="39"/>
    </row>
    <row r="214" customHeight="1" spans="1:10">
      <c r="A214" s="26"/>
      <c r="B214" s="27" t="s">
        <v>219</v>
      </c>
      <c r="C214" s="27"/>
      <c r="D214" s="27"/>
      <c r="E214" s="27"/>
      <c r="F214" s="27"/>
      <c r="G214" s="28"/>
      <c r="H214" s="28"/>
      <c r="I214" s="28"/>
      <c r="J214" s="39"/>
    </row>
    <row r="215" customHeight="1" spans="1:10">
      <c r="A215" s="26"/>
      <c r="B215" s="29" t="s">
        <v>220</v>
      </c>
      <c r="C215" s="30"/>
      <c r="D215" s="30"/>
      <c r="E215" s="30"/>
      <c r="F215" s="31"/>
      <c r="G215" s="32">
        <f>SUM(G216:J228)</f>
        <v>0</v>
      </c>
      <c r="H215" s="33"/>
      <c r="I215" s="33"/>
      <c r="J215" s="40"/>
    </row>
    <row r="216" customHeight="1" spans="1:10">
      <c r="A216" s="26"/>
      <c r="B216" s="27" t="s">
        <v>221</v>
      </c>
      <c r="C216" s="27"/>
      <c r="D216" s="27"/>
      <c r="E216" s="27"/>
      <c r="F216" s="27"/>
      <c r="G216" s="28"/>
      <c r="H216" s="28"/>
      <c r="I216" s="28"/>
      <c r="J216" s="39"/>
    </row>
    <row r="217" customHeight="1" spans="1:10">
      <c r="A217" s="26"/>
      <c r="B217" s="42" t="s">
        <v>222</v>
      </c>
      <c r="C217" s="42"/>
      <c r="D217" s="42"/>
      <c r="E217" s="42"/>
      <c r="F217" s="42"/>
      <c r="G217" s="28"/>
      <c r="H217" s="28"/>
      <c r="I217" s="28"/>
      <c r="J217" s="39"/>
    </row>
    <row r="218" customHeight="1" spans="1:10">
      <c r="A218" s="26"/>
      <c r="B218" s="27" t="s">
        <v>223</v>
      </c>
      <c r="C218" s="27"/>
      <c r="D218" s="27"/>
      <c r="E218" s="27"/>
      <c r="F218" s="27"/>
      <c r="G218" s="28"/>
      <c r="H218" s="28"/>
      <c r="I218" s="28"/>
      <c r="J218" s="39"/>
    </row>
    <row r="219" customHeight="1" spans="1:10">
      <c r="A219" s="26"/>
      <c r="B219" s="27" t="s">
        <v>224</v>
      </c>
      <c r="C219" s="27"/>
      <c r="D219" s="27"/>
      <c r="E219" s="27"/>
      <c r="F219" s="27"/>
      <c r="G219" s="28"/>
      <c r="H219" s="28"/>
      <c r="I219" s="28"/>
      <c r="J219" s="39"/>
    </row>
    <row r="220" customHeight="1" spans="1:10">
      <c r="A220" s="26"/>
      <c r="B220" s="27" t="s">
        <v>225</v>
      </c>
      <c r="C220" s="27"/>
      <c r="D220" s="27"/>
      <c r="E220" s="27"/>
      <c r="F220" s="27"/>
      <c r="G220" s="28"/>
      <c r="H220" s="28"/>
      <c r="I220" s="28"/>
      <c r="J220" s="39"/>
    </row>
    <row r="221" customHeight="1" spans="1:10">
      <c r="A221" s="26"/>
      <c r="B221" s="27" t="s">
        <v>226</v>
      </c>
      <c r="C221" s="27"/>
      <c r="D221" s="27"/>
      <c r="E221" s="27"/>
      <c r="F221" s="27"/>
      <c r="G221" s="28"/>
      <c r="H221" s="28"/>
      <c r="I221" s="28"/>
      <c r="J221" s="39"/>
    </row>
    <row r="222" customHeight="1" spans="1:10">
      <c r="A222" s="26"/>
      <c r="B222" s="27" t="s">
        <v>227</v>
      </c>
      <c r="C222" s="27"/>
      <c r="D222" s="27"/>
      <c r="E222" s="27"/>
      <c r="F222" s="27"/>
      <c r="G222" s="28"/>
      <c r="H222" s="28"/>
      <c r="I222" s="28"/>
      <c r="J222" s="39"/>
    </row>
    <row r="223" customHeight="1" spans="1:10">
      <c r="A223" s="26"/>
      <c r="B223" s="27" t="s">
        <v>228</v>
      </c>
      <c r="C223" s="27"/>
      <c r="D223" s="27"/>
      <c r="E223" s="27"/>
      <c r="F223" s="27"/>
      <c r="G223" s="28"/>
      <c r="H223" s="28"/>
      <c r="I223" s="28"/>
      <c r="J223" s="39"/>
    </row>
    <row r="224" customHeight="1" spans="1:10">
      <c r="A224" s="26"/>
      <c r="B224" s="27" t="s">
        <v>229</v>
      </c>
      <c r="C224" s="27"/>
      <c r="D224" s="27"/>
      <c r="E224" s="27"/>
      <c r="F224" s="27"/>
      <c r="G224" s="28"/>
      <c r="H224" s="28"/>
      <c r="I224" s="28"/>
      <c r="J224" s="39"/>
    </row>
    <row r="225" customHeight="1" spans="1:10">
      <c r="A225" s="26"/>
      <c r="B225" s="27" t="s">
        <v>230</v>
      </c>
      <c r="C225" s="27"/>
      <c r="D225" s="27"/>
      <c r="E225" s="27"/>
      <c r="F225" s="27"/>
      <c r="G225" s="28"/>
      <c r="H225" s="28"/>
      <c r="I225" s="28"/>
      <c r="J225" s="39"/>
    </row>
    <row r="226" customHeight="1" spans="1:10">
      <c r="A226" s="26"/>
      <c r="B226" s="27" t="s">
        <v>231</v>
      </c>
      <c r="C226" s="27"/>
      <c r="D226" s="27"/>
      <c r="E226" s="27"/>
      <c r="F226" s="27"/>
      <c r="G226" s="28"/>
      <c r="H226" s="28"/>
      <c r="I226" s="28"/>
      <c r="J226" s="39"/>
    </row>
    <row r="227" customHeight="1" spans="1:10">
      <c r="A227" s="26"/>
      <c r="B227" s="27" t="s">
        <v>232</v>
      </c>
      <c r="C227" s="27"/>
      <c r="D227" s="27"/>
      <c r="E227" s="27"/>
      <c r="F227" s="27"/>
      <c r="G227" s="28"/>
      <c r="H227" s="28"/>
      <c r="I227" s="28"/>
      <c r="J227" s="39"/>
    </row>
    <row r="228" customHeight="1" spans="1:10">
      <c r="A228" s="26"/>
      <c r="B228" s="27" t="s">
        <v>233</v>
      </c>
      <c r="C228" s="27"/>
      <c r="D228" s="27"/>
      <c r="E228" s="27"/>
      <c r="F228" s="27"/>
      <c r="G228" s="28"/>
      <c r="H228" s="28"/>
      <c r="I228" s="28"/>
      <c r="J228" s="39"/>
    </row>
    <row r="229" customHeight="1" spans="1:10">
      <c r="A229" s="26"/>
      <c r="B229" s="29" t="s">
        <v>234</v>
      </c>
      <c r="C229" s="30"/>
      <c r="D229" s="30"/>
      <c r="E229" s="30"/>
      <c r="F229" s="31"/>
      <c r="G229" s="32">
        <f>SUM(G230:J232)</f>
        <v>0</v>
      </c>
      <c r="H229" s="33"/>
      <c r="I229" s="33"/>
      <c r="J229" s="40"/>
    </row>
    <row r="230" customHeight="1" spans="1:10">
      <c r="A230" s="26"/>
      <c r="B230" s="27" t="s">
        <v>235</v>
      </c>
      <c r="C230" s="27"/>
      <c r="D230" s="27"/>
      <c r="E230" s="27"/>
      <c r="F230" s="27"/>
      <c r="G230" s="28"/>
      <c r="H230" s="28"/>
      <c r="I230" s="28"/>
      <c r="J230" s="39"/>
    </row>
    <row r="231" customHeight="1" spans="1:10">
      <c r="A231" s="26"/>
      <c r="B231" s="27" t="s">
        <v>236</v>
      </c>
      <c r="C231" s="27"/>
      <c r="D231" s="27"/>
      <c r="E231" s="27"/>
      <c r="F231" s="27"/>
      <c r="G231" s="28"/>
      <c r="H231" s="28"/>
      <c r="I231" s="28"/>
      <c r="J231" s="39"/>
    </row>
    <row r="232" customHeight="1" spans="1:10">
      <c r="A232" s="26"/>
      <c r="B232" s="27" t="s">
        <v>237</v>
      </c>
      <c r="C232" s="27"/>
      <c r="D232" s="27"/>
      <c r="E232" s="27"/>
      <c r="F232" s="27"/>
      <c r="G232" s="28"/>
      <c r="H232" s="28"/>
      <c r="I232" s="28"/>
      <c r="J232" s="39"/>
    </row>
    <row r="233" customHeight="1" spans="1:10">
      <c r="A233" s="26"/>
      <c r="B233" s="29" t="s">
        <v>238</v>
      </c>
      <c r="C233" s="30"/>
      <c r="D233" s="30"/>
      <c r="E233" s="30"/>
      <c r="F233" s="31"/>
      <c r="G233" s="32">
        <f>SUM(G234:J238)</f>
        <v>0</v>
      </c>
      <c r="H233" s="33"/>
      <c r="I233" s="33"/>
      <c r="J233" s="40"/>
    </row>
    <row r="234" customHeight="1" spans="1:10">
      <c r="A234" s="26"/>
      <c r="B234" s="27" t="s">
        <v>239</v>
      </c>
      <c r="C234" s="27"/>
      <c r="D234" s="27"/>
      <c r="E234" s="27"/>
      <c r="F234" s="27"/>
      <c r="G234" s="28"/>
      <c r="H234" s="28"/>
      <c r="I234" s="28"/>
      <c r="J234" s="39"/>
    </row>
    <row r="235" customHeight="1" spans="1:10">
      <c r="A235" s="26"/>
      <c r="B235" s="27" t="s">
        <v>240</v>
      </c>
      <c r="C235" s="27"/>
      <c r="D235" s="27"/>
      <c r="E235" s="27"/>
      <c r="F235" s="27"/>
      <c r="G235" s="28"/>
      <c r="H235" s="28"/>
      <c r="I235" s="28"/>
      <c r="J235" s="39"/>
    </row>
    <row r="236" customHeight="1" spans="1:10">
      <c r="A236" s="26"/>
      <c r="B236" s="27" t="s">
        <v>241</v>
      </c>
      <c r="C236" s="27"/>
      <c r="D236" s="27"/>
      <c r="E236" s="27"/>
      <c r="F236" s="27"/>
      <c r="G236" s="28"/>
      <c r="H236" s="28"/>
      <c r="I236" s="28"/>
      <c r="J236" s="39"/>
    </row>
    <row r="237" customHeight="1" spans="1:10">
      <c r="A237" s="26"/>
      <c r="B237" s="27" t="s">
        <v>242</v>
      </c>
      <c r="C237" s="27"/>
      <c r="D237" s="27"/>
      <c r="E237" s="27"/>
      <c r="F237" s="27"/>
      <c r="G237" s="28"/>
      <c r="H237" s="28"/>
      <c r="I237" s="28"/>
      <c r="J237" s="39"/>
    </row>
    <row r="238" customHeight="1" spans="1:10">
      <c r="A238" s="34"/>
      <c r="B238" s="27" t="s">
        <v>243</v>
      </c>
      <c r="C238" s="27"/>
      <c r="D238" s="27"/>
      <c r="E238" s="27"/>
      <c r="F238" s="27"/>
      <c r="G238" s="28"/>
      <c r="H238" s="28"/>
      <c r="I238" s="28"/>
      <c r="J238" s="39"/>
    </row>
    <row r="239" customHeight="1" spans="1:10">
      <c r="A239" s="49"/>
      <c r="B239" s="35" t="s">
        <v>39</v>
      </c>
      <c r="C239" s="36"/>
      <c r="D239" s="36"/>
      <c r="E239" s="36"/>
      <c r="F239" s="37"/>
      <c r="G239" s="32">
        <f>G233+G229+G215+G207</f>
        <v>0</v>
      </c>
      <c r="H239" s="33"/>
      <c r="I239" s="11"/>
      <c r="J239" s="11"/>
    </row>
    <row r="240" ht="32" customHeight="1" spans="1:10">
      <c r="A240" s="50" t="s">
        <v>244</v>
      </c>
      <c r="B240" s="27" t="s">
        <v>245</v>
      </c>
      <c r="C240" s="27"/>
      <c r="D240" s="27"/>
      <c r="E240" s="27"/>
      <c r="F240" s="27"/>
      <c r="G240" s="27"/>
      <c r="H240" s="27"/>
      <c r="I240" s="27"/>
      <c r="J240" s="27"/>
    </row>
    <row r="241" customHeight="1" spans="1:10">
      <c r="A241" s="17" t="s">
        <v>246</v>
      </c>
      <c r="B241" s="51"/>
      <c r="C241" s="51"/>
      <c r="D241" s="51"/>
      <c r="E241" s="51"/>
      <c r="F241" s="51"/>
      <c r="G241" s="8"/>
      <c r="H241" s="8"/>
      <c r="I241" s="8"/>
      <c r="J241" s="8"/>
    </row>
    <row r="242" customHeight="1" spans="1:10">
      <c r="A242" s="52"/>
      <c r="B242" s="51"/>
      <c r="C242" s="51"/>
      <c r="D242" s="51"/>
      <c r="E242" s="51"/>
      <c r="F242" s="51"/>
      <c r="G242" s="8"/>
      <c r="H242" s="8"/>
      <c r="I242" s="8"/>
      <c r="J242" s="8"/>
    </row>
    <row r="243" customHeight="1" spans="1:10">
      <c r="A243" s="52"/>
      <c r="B243" s="51"/>
      <c r="C243" s="51"/>
      <c r="D243" s="51"/>
      <c r="E243" s="51"/>
      <c r="F243" s="51"/>
      <c r="G243" s="8"/>
      <c r="H243" s="8"/>
      <c r="I243" s="8"/>
      <c r="J243" s="8"/>
    </row>
    <row r="244" customHeight="1" spans="1:10">
      <c r="A244" s="52"/>
      <c r="B244" s="51"/>
      <c r="C244" s="51"/>
      <c r="D244" s="51"/>
      <c r="E244" s="51"/>
      <c r="F244" s="51"/>
      <c r="G244" s="8"/>
      <c r="H244" s="8"/>
      <c r="I244" s="8"/>
      <c r="J244" s="8"/>
    </row>
    <row r="245" customHeight="1" spans="1:10">
      <c r="A245" s="52"/>
      <c r="B245" s="51"/>
      <c r="C245" s="51"/>
      <c r="D245" s="51"/>
      <c r="E245" s="51"/>
      <c r="F245" s="51"/>
      <c r="G245" s="8"/>
      <c r="H245" s="8"/>
      <c r="I245" s="8"/>
      <c r="J245" s="8"/>
    </row>
    <row r="246" customHeight="1" spans="1:10">
      <c r="A246" s="18"/>
      <c r="B246" s="51"/>
      <c r="C246" s="51"/>
      <c r="D246" s="51"/>
      <c r="E246" s="51"/>
      <c r="F246" s="51"/>
      <c r="G246" s="8"/>
      <c r="H246" s="8"/>
      <c r="I246" s="8"/>
      <c r="J246" s="8"/>
    </row>
  </sheetData>
  <mergeCells count="296">
    <mergeCell ref="A1:J1"/>
    <mergeCell ref="F2:J2"/>
    <mergeCell ref="B3:D3"/>
    <mergeCell ref="F3:J3"/>
    <mergeCell ref="G4:J4"/>
    <mergeCell ref="B6:F6"/>
    <mergeCell ref="G6:J6"/>
    <mergeCell ref="B7:F7"/>
    <mergeCell ref="B8:F8"/>
    <mergeCell ref="B9:F9"/>
    <mergeCell ref="B10:F10"/>
    <mergeCell ref="B11:F11"/>
    <mergeCell ref="B12:F12"/>
    <mergeCell ref="G12:J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G25:J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G35:H35"/>
    <mergeCell ref="I35:J35"/>
    <mergeCell ref="B36:F36"/>
    <mergeCell ref="G36:J36"/>
    <mergeCell ref="B37:F37"/>
    <mergeCell ref="B38:F38"/>
    <mergeCell ref="B39:F39"/>
    <mergeCell ref="B40:F40"/>
    <mergeCell ref="B41:F41"/>
    <mergeCell ref="G41:J41"/>
    <mergeCell ref="B42:F42"/>
    <mergeCell ref="B43:F43"/>
    <mergeCell ref="B44:F44"/>
    <mergeCell ref="B45:F45"/>
    <mergeCell ref="B46:F46"/>
    <mergeCell ref="G46:J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G55:H55"/>
    <mergeCell ref="I55:J55"/>
    <mergeCell ref="B56:F56"/>
    <mergeCell ref="G56:J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G79:J79"/>
    <mergeCell ref="B80:F80"/>
    <mergeCell ref="B81:F81"/>
    <mergeCell ref="B82:F82"/>
    <mergeCell ref="B83:F83"/>
    <mergeCell ref="B84:F84"/>
    <mergeCell ref="G84:J84"/>
    <mergeCell ref="B85:F85"/>
    <mergeCell ref="B86:F86"/>
    <mergeCell ref="B87:F87"/>
    <mergeCell ref="B88:F88"/>
    <mergeCell ref="B89:F89"/>
    <mergeCell ref="G89:J89"/>
    <mergeCell ref="B90:F90"/>
    <mergeCell ref="B91:F91"/>
    <mergeCell ref="B92:F92"/>
    <mergeCell ref="B93:F93"/>
    <mergeCell ref="B94:F94"/>
    <mergeCell ref="G94:J94"/>
    <mergeCell ref="B95:F95"/>
    <mergeCell ref="B96:F96"/>
    <mergeCell ref="B97:F97"/>
    <mergeCell ref="B98:F98"/>
    <mergeCell ref="B99:F99"/>
    <mergeCell ref="G99:H99"/>
    <mergeCell ref="I99:J99"/>
    <mergeCell ref="B100:F100"/>
    <mergeCell ref="G100:J100"/>
    <mergeCell ref="B101:F101"/>
    <mergeCell ref="B102:F102"/>
    <mergeCell ref="G102:J102"/>
    <mergeCell ref="B103:F103"/>
    <mergeCell ref="B104:F104"/>
    <mergeCell ref="B105:F105"/>
    <mergeCell ref="B106:F106"/>
    <mergeCell ref="B107:F107"/>
    <mergeCell ref="G107:J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G115:J115"/>
    <mergeCell ref="B116:F116"/>
    <mergeCell ref="B117:F117"/>
    <mergeCell ref="B118:F118"/>
    <mergeCell ref="G118:J118"/>
    <mergeCell ref="B119:F119"/>
    <mergeCell ref="B120:F120"/>
    <mergeCell ref="B121:F121"/>
    <mergeCell ref="B122:F122"/>
    <mergeCell ref="B123:F123"/>
    <mergeCell ref="G123:H123"/>
    <mergeCell ref="I123:J123"/>
    <mergeCell ref="B124:F124"/>
    <mergeCell ref="G124:J124"/>
    <mergeCell ref="B125:F125"/>
    <mergeCell ref="B126:F126"/>
    <mergeCell ref="B127:F127"/>
    <mergeCell ref="B128:F128"/>
    <mergeCell ref="G128:J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G136:J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G145:J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G153:J153"/>
    <mergeCell ref="B154:F154"/>
    <mergeCell ref="B155:F155"/>
    <mergeCell ref="B156:F156"/>
    <mergeCell ref="B157:F157"/>
    <mergeCell ref="G157:J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G165:H165"/>
    <mergeCell ref="I165:J165"/>
    <mergeCell ref="B166:F166"/>
    <mergeCell ref="G166:J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G183:J183"/>
    <mergeCell ref="B184:F184"/>
    <mergeCell ref="B185:F185"/>
    <mergeCell ref="B186:F186"/>
    <mergeCell ref="B187:F187"/>
    <mergeCell ref="B188:F188"/>
    <mergeCell ref="B189:F189"/>
    <mergeCell ref="G189:J189"/>
    <mergeCell ref="B190:F190"/>
    <mergeCell ref="B191:F191"/>
    <mergeCell ref="B192:F192"/>
    <mergeCell ref="B193:F193"/>
    <mergeCell ref="B194:F194"/>
    <mergeCell ref="B195:F195"/>
    <mergeCell ref="G195:J195"/>
    <mergeCell ref="B196:F196"/>
    <mergeCell ref="B197:F197"/>
    <mergeCell ref="B198:F198"/>
    <mergeCell ref="B199:F199"/>
    <mergeCell ref="B200:F200"/>
    <mergeCell ref="G200:J200"/>
    <mergeCell ref="B201:F201"/>
    <mergeCell ref="B202:F202"/>
    <mergeCell ref="B203:F203"/>
    <mergeCell ref="B204:F204"/>
    <mergeCell ref="B205:F205"/>
    <mergeCell ref="B206:F206"/>
    <mergeCell ref="G206:H206"/>
    <mergeCell ref="I206:J206"/>
    <mergeCell ref="B207:F207"/>
    <mergeCell ref="G207:J207"/>
    <mergeCell ref="B208:F208"/>
    <mergeCell ref="B209:F209"/>
    <mergeCell ref="B210:F210"/>
    <mergeCell ref="B211:F211"/>
    <mergeCell ref="B212:F212"/>
    <mergeCell ref="B213:F213"/>
    <mergeCell ref="B214:F214"/>
    <mergeCell ref="B215:F215"/>
    <mergeCell ref="G215:J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G229:J229"/>
    <mergeCell ref="B230:F230"/>
    <mergeCell ref="B231:F231"/>
    <mergeCell ref="B232:F232"/>
    <mergeCell ref="B233:F233"/>
    <mergeCell ref="G233:J233"/>
    <mergeCell ref="B234:F234"/>
    <mergeCell ref="B235:F235"/>
    <mergeCell ref="B236:F236"/>
    <mergeCell ref="B237:F237"/>
    <mergeCell ref="B238:F238"/>
    <mergeCell ref="B239:F239"/>
    <mergeCell ref="G239:H239"/>
    <mergeCell ref="I239:J239"/>
    <mergeCell ref="B240:J240"/>
    <mergeCell ref="A4:A5"/>
    <mergeCell ref="A6:A35"/>
    <mergeCell ref="A36:A55"/>
    <mergeCell ref="A56:A99"/>
    <mergeCell ref="A100:A123"/>
    <mergeCell ref="A124:A165"/>
    <mergeCell ref="A166:A206"/>
    <mergeCell ref="A207:A238"/>
    <mergeCell ref="A241:A246"/>
    <mergeCell ref="B4:F5"/>
    <mergeCell ref="B241:J246"/>
  </mergeCells>
  <dataValidations count="1">
    <dataValidation type="list" allowBlank="1" showInputMessage="1" showErrorMessage="1" sqref="G7:J7 H26:J26 G45:J45 H90:J90 H91:J91 H92:J92 H93:J93 G101:J101 G103:J103 H108:J108 H109:J109 H112:J112 H113:J113 H114:J114 G119:J119 G120:J120 G121:J121 G122:J122 G146:J146 H158:J158 G167:J167 G190:J190 G208:J208 G228:J228 G26:G34 G90:G93 G108:G114 G158:G164 G8:J11 G196:J199 G13:J24 G37:J40 G85:J88 G42:J44 G168:J170 G65:J70 G209:J214 G80:J81 G82:J83 G116:J117 G95:J98 G191:J194 G104:J106 G125:J127 G230:J232 G147:J152 G201:J205 G216:J227 G184:J188 G234:J238 G47:J54 G71:J78 G57:J64 G137:J144 G129:J135 G154:J156 G171:J182 H27:J30 H31:J34 H159:J164 H110:J111">
      <formula1>"1,2,3,4,√,×"</formula1>
    </dataValidation>
  </dataValidations>
  <printOptions horizontalCentered="1"/>
  <pageMargins left="0.236111111111111" right="0.196527777777778" top="0.984027777777778" bottom="0.708333333333333" header="0.5" footer="0.27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B7" sqref="B7"/>
    </sheetView>
  </sheetViews>
  <sheetFormatPr defaultColWidth="9" defaultRowHeight="14.25"/>
  <cols>
    <col min="1" max="8" width="15.7666666666667" customWidth="1"/>
  </cols>
  <sheetData>
    <row r="1" s="1" customFormat="1" ht="28" customHeight="1" spans="1:9">
      <c r="A1" s="3" t="s">
        <v>247</v>
      </c>
      <c r="B1" s="3"/>
      <c r="C1" s="3"/>
      <c r="D1" s="3"/>
      <c r="E1" s="3"/>
      <c r="F1" s="3"/>
      <c r="G1" s="3"/>
      <c r="H1" s="3"/>
      <c r="I1" s="3"/>
    </row>
    <row r="2" s="2" customFormat="1" ht="16" customHeight="1" spans="1:9">
      <c r="A2" s="4" t="s">
        <v>248</v>
      </c>
      <c r="C2" s="4" t="s">
        <v>249</v>
      </c>
      <c r="E2" s="4" t="s">
        <v>250</v>
      </c>
      <c r="G2" s="5" t="s">
        <v>252</v>
      </c>
      <c r="H2" s="5"/>
      <c r="I2" s="5"/>
    </row>
    <row r="3" s="2" customFormat="1" ht="16" customHeight="1" spans="1:8">
      <c r="A3" s="6" t="s">
        <v>251</v>
      </c>
      <c r="B3" s="6"/>
      <c r="C3" s="6" t="s">
        <v>253</v>
      </c>
      <c r="D3" s="6"/>
      <c r="E3" s="6"/>
      <c r="F3" s="6" t="s">
        <v>265</v>
      </c>
      <c r="G3" s="6"/>
      <c r="H3" s="6"/>
    </row>
    <row r="4" ht="14" customHeight="1" spans="1:8">
      <c r="A4" s="7"/>
      <c r="B4" s="7"/>
      <c r="C4" s="7"/>
      <c r="D4" s="7"/>
      <c r="E4" s="7"/>
      <c r="F4" s="7"/>
      <c r="G4" s="7"/>
      <c r="H4" s="7"/>
    </row>
    <row r="5" ht="14" customHeight="1" spans="1:8">
      <c r="A5" s="8" t="s">
        <v>254</v>
      </c>
      <c r="B5" s="8" t="s">
        <v>255</v>
      </c>
      <c r="C5" s="8" t="s">
        <v>256</v>
      </c>
      <c r="D5" s="8" t="s">
        <v>257</v>
      </c>
      <c r="E5" s="8" t="s">
        <v>258</v>
      </c>
      <c r="F5" s="8" t="s">
        <v>259</v>
      </c>
      <c r="G5" s="8" t="s">
        <v>260</v>
      </c>
      <c r="H5" s="8" t="s">
        <v>261</v>
      </c>
    </row>
    <row r="6" ht="14" customHeight="1" spans="1:8">
      <c r="A6" s="8" t="s">
        <v>262</v>
      </c>
      <c r="B6" s="8">
        <f>初测分析报告!B6</f>
        <v>0</v>
      </c>
      <c r="C6" s="8">
        <f>初测分析报告!C6</f>
        <v>0</v>
      </c>
      <c r="D6" s="8">
        <f>初测分析报告!D6</f>
        <v>0</v>
      </c>
      <c r="E6" s="8">
        <f>初测分析报告!E6</f>
        <v>0</v>
      </c>
      <c r="F6" s="8">
        <f>初测分析报告!F6</f>
        <v>0</v>
      </c>
      <c r="G6" s="8">
        <f>初测分析报告!G6</f>
        <v>0</v>
      </c>
      <c r="H6" s="8">
        <f>初测分析报告!H6</f>
        <v>0</v>
      </c>
    </row>
    <row r="7" ht="14" customHeight="1" spans="1:8">
      <c r="A7" s="8" t="s">
        <v>263</v>
      </c>
      <c r="B7" s="8">
        <f>初测分析报告!B7</f>
        <v>0</v>
      </c>
      <c r="C7" s="8">
        <f>初测分析报告!C7</f>
        <v>0</v>
      </c>
      <c r="D7" s="8">
        <f>初测分析报告!D7</f>
        <v>0</v>
      </c>
      <c r="E7" s="8">
        <f>初测分析报告!E7</f>
        <v>0</v>
      </c>
      <c r="F7" s="8">
        <f>初测分析报告!F7</f>
        <v>0</v>
      </c>
      <c r="G7" s="8">
        <f>初测分析报告!G7</f>
        <v>0</v>
      </c>
      <c r="H7" s="8">
        <f>初测分析报告!H7</f>
        <v>0</v>
      </c>
    </row>
    <row r="8" ht="14" customHeight="1" spans="1:8">
      <c r="A8" s="7"/>
      <c r="B8" s="7"/>
      <c r="C8" s="7"/>
      <c r="D8" s="7"/>
      <c r="E8" s="7"/>
      <c r="F8" s="7"/>
      <c r="G8" s="7"/>
      <c r="H8" s="7"/>
    </row>
    <row r="9" ht="14" customHeight="1" spans="1:8">
      <c r="A9" s="8" t="s">
        <v>254</v>
      </c>
      <c r="B9" s="8" t="s">
        <v>255</v>
      </c>
      <c r="C9" s="8" t="s">
        <v>256</v>
      </c>
      <c r="D9" s="8" t="s">
        <v>257</v>
      </c>
      <c r="E9" s="8" t="s">
        <v>258</v>
      </c>
      <c r="F9" s="8" t="s">
        <v>259</v>
      </c>
      <c r="G9" s="8" t="s">
        <v>260</v>
      </c>
      <c r="H9" s="8" t="s">
        <v>261</v>
      </c>
    </row>
    <row r="10" ht="14" customHeight="1" spans="1:8">
      <c r="A10" s="8" t="s">
        <v>262</v>
      </c>
      <c r="B10" s="8">
        <f>复测评估表!G35</f>
        <v>0</v>
      </c>
      <c r="C10" s="8">
        <f>复测评估表!G55</f>
        <v>0</v>
      </c>
      <c r="D10" s="8">
        <f>复测评估表!G99</f>
        <v>0</v>
      </c>
      <c r="E10" s="8">
        <f>复测评估表!G123</f>
        <v>0</v>
      </c>
      <c r="F10" s="8">
        <f>复测评估表!G165</f>
        <v>0</v>
      </c>
      <c r="G10" s="8">
        <f>复测评估表!G206</f>
        <v>0</v>
      </c>
      <c r="H10" s="8">
        <f>复测评估表!G239</f>
        <v>0</v>
      </c>
    </row>
    <row r="11" ht="14" customHeight="1" spans="1:8">
      <c r="A11" s="8" t="s">
        <v>263</v>
      </c>
      <c r="B11" s="8">
        <f>B10*1.5</f>
        <v>0</v>
      </c>
      <c r="C11" s="8">
        <f>C10*2.4</f>
        <v>0</v>
      </c>
      <c r="D11" s="8">
        <f>D10*1</f>
        <v>0</v>
      </c>
      <c r="E11" s="8">
        <f>E10*2.1</f>
        <v>0</v>
      </c>
      <c r="F11" s="8">
        <f>F10*1.1</f>
        <v>0</v>
      </c>
      <c r="G11" s="8">
        <f>G10*1.1</f>
        <v>0</v>
      </c>
      <c r="H11" s="8">
        <f>H10*1.4</f>
        <v>0</v>
      </c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</sheetData>
  <mergeCells count="8">
    <mergeCell ref="A1:I1"/>
    <mergeCell ref="A2:B2"/>
    <mergeCell ref="C2:D2"/>
    <mergeCell ref="E2:F2"/>
    <mergeCell ref="G2:I2"/>
    <mergeCell ref="A3:B3"/>
    <mergeCell ref="C3:E3"/>
    <mergeCell ref="F3:H3"/>
  </mergeCells>
  <pageMargins left="0.751388888888889" right="0.751388888888889" top="1" bottom="1" header="0.511805555555556" footer="0.511805555555556"/>
  <pageSetup paperSize="9" fitToWidth="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学习能力评估表</vt:lpstr>
      <vt:lpstr>初测分析报告</vt:lpstr>
      <vt:lpstr>复测评估表</vt:lpstr>
      <vt:lpstr>复测分析报告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wkr</dc:creator>
  <cp:lastModifiedBy>祈钦</cp:lastModifiedBy>
  <dcterms:created xsi:type="dcterms:W3CDTF">2021-06-17T19:32:00Z</dcterms:created>
  <dcterms:modified xsi:type="dcterms:W3CDTF">2025-07-25T12:03:29Z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02DF0EA6AC1649E699D81CA32EBA1072_13</vt:lpwstr>
  </property>
</Properties>
</file>